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hare.campania.local\dg11$\UOD_501101\SCUOLA_VIVA_II_2021_2027\1. ATTI GENERALI\11. NOTA OPERATIVA RENDICONTAZIONE UCS\3. modifica_UFFICIO\"/>
    </mc:Choice>
  </mc:AlternateContent>
  <xr:revisionPtr revIDLastSave="0" documentId="13_ncr:1_{07CF3DE7-B521-4CF4-A428-6E5493D6890F}" xr6:coauthVersionLast="47" xr6:coauthVersionMax="47" xr10:uidLastSave="{00000000-0000-0000-0000-000000000000}"/>
  <bookViews>
    <workbookView xWindow="-120" yWindow="-120" windowWidth="24240" windowHeight="13140" xr2:uid="{00000000-000D-0000-FFFF-FFFF00000000}"/>
  </bookViews>
  <sheets>
    <sheet name="FORMAT_UCS" sheetId="5" r:id="rId1"/>
  </sheets>
  <definedNames>
    <definedName name="_xlnm.Print_Area" localSheetId="0">FORMAT_UCS!$A$1:$O$99</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5" l="1"/>
  <c r="M42" i="5" l="1"/>
  <c r="K42" i="5"/>
  <c r="I42" i="5"/>
  <c r="B63" i="5"/>
  <c r="A63" i="5"/>
  <c r="D63" i="5"/>
  <c r="G63" i="5" l="1"/>
  <c r="E39" i="5" l="1"/>
  <c r="G39" i="5" l="1"/>
  <c r="E63" i="5"/>
  <c r="E40" i="5"/>
  <c r="F89" i="5" l="1"/>
  <c r="E42" i="5"/>
  <c r="H39" i="5"/>
  <c r="N39" i="5"/>
  <c r="F90" i="5"/>
  <c r="L39" i="5"/>
  <c r="G40" i="5"/>
  <c r="G42" i="5" s="1"/>
  <c r="N64" i="5" l="1"/>
  <c r="N66" i="5" s="1"/>
  <c r="H91" i="5"/>
  <c r="H63" i="5"/>
  <c r="E64" i="5"/>
  <c r="E66" i="5" s="1"/>
  <c r="G64" i="5"/>
  <c r="J91" i="5" s="1"/>
  <c r="H40" i="5"/>
  <c r="H42" i="5" s="1"/>
  <c r="N42" i="5"/>
  <c r="L91" i="5" l="1"/>
  <c r="J63" i="5"/>
  <c r="L63" i="5" s="1"/>
  <c r="J40" i="5"/>
  <c r="J42" i="5" s="1"/>
  <c r="L40" i="5"/>
  <c r="H64" i="5"/>
  <c r="G66" i="5"/>
  <c r="H66" i="5" s="1"/>
  <c r="H93" i="5" l="1"/>
  <c r="L42" i="5"/>
  <c r="H92" i="5"/>
  <c r="J64" i="5"/>
  <c r="L64" i="5"/>
  <c r="J92" i="5" l="1"/>
  <c r="L92" i="5" s="1"/>
  <c r="J66" i="5"/>
  <c r="J93" i="5"/>
  <c r="L93" i="5" s="1"/>
  <c r="F94" i="5" s="1"/>
  <c r="L66" i="5"/>
</calcChain>
</file>

<file path=xl/sharedStrings.xml><?xml version="1.0" encoding="utf-8"?>
<sst xmlns="http://schemas.openxmlformats.org/spreadsheetml/2006/main" count="178" uniqueCount="101">
  <si>
    <t xml:space="preserve">                  </t>
  </si>
  <si>
    <t xml:space="preserve">                   </t>
  </si>
  <si>
    <t>Giunta Regionale della Campania</t>
  </si>
  <si>
    <t>Verbale di  controllo amministrativo - contabile</t>
  </si>
  <si>
    <t>del</t>
  </si>
  <si>
    <t>Titolo di progetto</t>
  </si>
  <si>
    <t>Atto di Concessione n°</t>
  </si>
  <si>
    <t>CUP</t>
  </si>
  <si>
    <t>Periodo di riferimento della spesa</t>
  </si>
  <si>
    <t>dal</t>
  </si>
  <si>
    <t>al</t>
  </si>
  <si>
    <t>D.G.R. n°</t>
  </si>
  <si>
    <t>Programmazione intervento</t>
  </si>
  <si>
    <t>D.D. n°</t>
  </si>
  <si>
    <t>il controllo ha avuto il seguente esito:</t>
  </si>
  <si>
    <t>POSITIVO</t>
  </si>
  <si>
    <t>Inserire numero ore</t>
  </si>
  <si>
    <t>Inserire numero allievi</t>
  </si>
  <si>
    <t>Inserire numero allievi Effettivi</t>
  </si>
  <si>
    <t>Fonti di finanziamento
Quota di finanziamento pubblico
a valere sul PR Campania FSE+ 2021/2027</t>
  </si>
  <si>
    <t>Piano finanziario approvato</t>
  </si>
  <si>
    <t>Importo rendicontato</t>
  </si>
  <si>
    <t>Importo  riconosciuto</t>
  </si>
  <si>
    <t>Importo NON riconosciuto</t>
  </si>
  <si>
    <t>Importo ancora da sottoporre a rendicontazione</t>
  </si>
  <si>
    <t>Tipo Formazione</t>
  </si>
  <si>
    <t>Descrizione UCS</t>
  </si>
  <si>
    <t>UCS</t>
  </si>
  <si>
    <t>Ore</t>
  </si>
  <si>
    <t>Ore effettivamente realizzate</t>
  </si>
  <si>
    <t>Totale</t>
  </si>
  <si>
    <t xml:space="preserve">TOTALE Quota di finanziamento pubblico </t>
  </si>
  <si>
    <t>TOTALE COMPLESSIVO DEL PROGETTO</t>
  </si>
  <si>
    <t xml:space="preserve">DOCUMENTAZIONE UCS ATTIVITA' FORMATIVA </t>
  </si>
  <si>
    <t>Presenza sul sistema informativo</t>
  </si>
  <si>
    <t>Note</t>
  </si>
  <si>
    <t>PRESENTE IN SURF</t>
  </si>
  <si>
    <t>Progettazione esecutiva e cronoprogramma</t>
  </si>
  <si>
    <t>Comunicazione Fine attività Corsuali</t>
  </si>
  <si>
    <t>N.A.</t>
  </si>
  <si>
    <t>c) Verifica attività realizzate al 100% dell'intervento</t>
  </si>
  <si>
    <t>Economia progettuale  Importo non certificabile</t>
  </si>
  <si>
    <t>QUADRO ECONOMICO TOTALE DEL PROGETTO</t>
  </si>
  <si>
    <t>c) situazione finanziaria</t>
  </si>
  <si>
    <t>DATI FINANZIARI DEL PROGETTO</t>
  </si>
  <si>
    <t>1° Verbale</t>
  </si>
  <si>
    <t>2° Verbale</t>
  </si>
  <si>
    <t>TOTALE</t>
  </si>
  <si>
    <t>__/__/____</t>
  </si>
  <si>
    <t>Importo Pubblico Autorizzato</t>
  </si>
  <si>
    <t xml:space="preserve">           </t>
  </si>
  <si>
    <t>Importo Erogato I° Anticipazione (70%)</t>
  </si>
  <si>
    <t>Importo Totale Rendicontato</t>
  </si>
  <si>
    <t>Importo Totale Riconosciuto</t>
  </si>
  <si>
    <t>Importo Totale non Riconosciuto</t>
  </si>
  <si>
    <t>Importo da Erogare a Saldo</t>
  </si>
  <si>
    <t>UCS-Scuola Viva</t>
  </si>
  <si>
    <t>Laboratorio</t>
  </si>
  <si>
    <t>NOTE:</t>
  </si>
  <si>
    <t>PR Campania FSE + 2021-2027 - Priorità 2 – Istruzione e Formazione   Obiettivo Specifico ESO 4.6   Azione 2.f.6</t>
  </si>
  <si>
    <t>b) Documentazione esaminata SAL 1 dal XX/XX/XXXX AL XX/XX/XXXX - Codice SURF XXXXXXXXXX</t>
  </si>
  <si>
    <t>Comunicazione di avvio delle attività</t>
  </si>
  <si>
    <t>Comunicazione delle sedi laboratoriali di svolgimento delle attività</t>
  </si>
  <si>
    <t xml:space="preserve">Registri delle attività Laboratoriali </t>
  </si>
  <si>
    <t>TimeSheet docente</t>
  </si>
  <si>
    <t xml:space="preserve">Output prodotti nelle attività laboratoriali </t>
  </si>
  <si>
    <t>Relazione delle attività svolte</t>
  </si>
  <si>
    <t>d) Documentazione esaminata SAL 2 dal XX/XX/XXXX AL XX/XX/XXXX - Codice SURF XXXXXXXXXX</t>
  </si>
  <si>
    <t xml:space="preserve">ISTITUTO  </t>
  </si>
  <si>
    <t>C. U.</t>
  </si>
  <si>
    <t>COD. SURF</t>
  </si>
  <si>
    <t>Manifestazione d'Interesse</t>
  </si>
  <si>
    <t>Proroga termini presentazione</t>
  </si>
  <si>
    <t>Ammissione al finanziamento</t>
  </si>
  <si>
    <t>Integrazione e rettifica ammissione al finanziamento</t>
  </si>
  <si>
    <t>Approvazione schema atto di concessione</t>
  </si>
  <si>
    <t>Impegno di spesa</t>
  </si>
  <si>
    <t>Regolarizzazione avvio attività</t>
  </si>
  <si>
    <t>Termine attività</t>
  </si>
  <si>
    <t>Visti il  Manuale delle Procedure di Gestione PO Campania FSE+ 2021/2027, le Linee Guida per i Beneficiari ed il Manuale delle Procedure per i Controlli di Primo Livello, approvati con DD n° 229 del 27/07/2023</t>
  </si>
  <si>
    <t>Vista la check list di controllo di I livello relativa alla liquidazione I anticipazione</t>
  </si>
  <si>
    <t xml:space="preserve">Eseguito il controllo dei documenti presenti sulla piattaforma S.U.R.F. a supporto della spesa sostenuta per l'attività identificata, </t>
  </si>
  <si>
    <t>Verificato il rispetto  delle modalità di rendicontazione indicate nel Manuale delle Procedure di Gestione del FSE+ 2021/2027 della Regione Campania nonchè la presenza dei documenti richiesti per ogni singola voce di spesa,</t>
  </si>
  <si>
    <t>riscontrano che:</t>
  </si>
  <si>
    <r>
      <t>Protocollo n° _____del _____</t>
    </r>
    <r>
      <rPr>
        <sz val="12"/>
        <color indexed="8"/>
        <rFont val="English"/>
      </rPr>
      <t xml:space="preserve"> /____ /</t>
    </r>
  </si>
  <si>
    <t>a) Verifica attività realizzate pari ad almeno il 70% del monte ore previsto</t>
  </si>
  <si>
    <t>Inserire numero allievi PE</t>
  </si>
  <si>
    <t>Allegato D</t>
  </si>
  <si>
    <t>Importo sottoposto a controllo</t>
  </si>
  <si>
    <t>CV docenti</t>
  </si>
  <si>
    <t>Incarico docenti</t>
  </si>
  <si>
    <t>Riepilogo allievi</t>
  </si>
  <si>
    <t>Riepilogo docenti</t>
  </si>
  <si>
    <t>firmato digitalmente ai sensi del Dlgs n. 82/2005</t>
  </si>
  <si>
    <t xml:space="preserve"> Il Funzionario e l'Istruttore amministrativo </t>
  </si>
  <si>
    <t xml:space="preserve">Il Dirigente </t>
  </si>
  <si>
    <t>Direzione Generale _____________________________</t>
  </si>
  <si>
    <t>Il Funzionario/Istruttori amministrativi _______________ in servizio presso l'Ufficio _________________ incaricati con nota prot. n. ___________del ______________</t>
  </si>
  <si>
    <t>Il Rappresentante legale o un suo delegato del Soggetto Beneficiario</t>
  </si>
  <si>
    <t>Inserire numero allievi Progetto Esecutivo</t>
  </si>
  <si>
    <r>
      <t>Il presente verbale, approvato con D.D.</t>
    </r>
    <r>
      <rPr>
        <sz val="10"/>
        <rFont val="Arial Unicode MS"/>
      </rPr>
      <t xml:space="preserve"> n._______ del ________,</t>
    </r>
    <r>
      <rPr>
        <sz val="10"/>
        <rFont val="Arial Unicode MS"/>
        <family val="2"/>
      </rPr>
      <t xml:space="preserve">  viene inviato a mezzo pec al Beneficiario che entro 10 giorni provvederà a restituirlo sempre a mezzo alla stessa pec con firma digitale. Nel caso in cui Beneficiario non concordi con l'esito del verbale notificato, ha facoltà di presentare al Responsabile di Obiettivo Specifico memorie scritte e documenti avverso lo stesso verbale di verifica amministativo - contabile, entro il termine perentorio di 10 (dieci) giorni dalla data di notifica di cui sopra. Non verrà presa in considerazione la documentazione già precedentemente esibita. Il Responsabile di Obiettivo Specifico, a seguito della documentazione prodotta, provvederà ad adottare un provvedimento di accoglimento delle memorie e degli atti prodotti, oppure di conferma del verbale contestato, dandone comunicazione al Beneficiario . Nel caso in cui, il Responsabile di Obiettivo Specifico, decorsi 60 giorni dalla presentazione delle memorie scritte, non avrà inviato alcuna comunicazione al Beneficiario, si intenderanno confermati i provvedimenti già adottati.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</si>
</sst>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quot; € &quot;#,##0.00\ ;&quot;-€ &quot;#,##0.00\ ;&quot; € -&quot;#\ ;@\ "/>
    <numFmt numFmtId="165" formatCode="[$€-410]\ #,##0.00;[Red]\-[$€-410]\ #,##0.00"/>
    <numFmt numFmtId="166" formatCode="_-* #,##0.00\ [$€-410]_-;\-* #,##0.00\ [$€-410]_-;_-* \-??\ [$€-410]_-;_-@_-"/>
    <numFmt numFmtId="167" formatCode="_-&quot;€&quot;\ * #,##0.00_-;\-&quot;€&quot;\ * #,##0.00_-;_-&quot;€&quot;\ * &quot;-&quot;_-;_-@_-"/>
    <numFmt numFmtId="168" formatCode="_-* #,##0_-;\-* #,##0_-;_-* &quot;-&quot;??_-;_-@_-"/>
  </numFmts>
  <fonts count="45">
    <font>
      <sz val="11"/>
      <color indexed="8"/>
      <name val="Arial"/>
      <family val="2"/>
    </font>
    <font>
      <sz val="10"/>
      <name val="Arial"/>
      <family val="2"/>
    </font>
    <font>
      <b/>
      <sz val="10"/>
      <color indexed="8"/>
      <name val="Arial"/>
      <family val="2"/>
    </font>
    <font>
      <sz val="10"/>
      <color indexed="9"/>
      <name val="Arial"/>
      <family val="2"/>
    </font>
    <font>
      <sz val="10"/>
      <color indexed="10"/>
      <name val="Arial"/>
      <family val="2"/>
    </font>
    <font>
      <b/>
      <sz val="10"/>
      <color indexed="9"/>
      <name val="Arial"/>
      <family val="2"/>
    </font>
    <font>
      <sz val="10"/>
      <color indexed="8"/>
      <name val="Arial"/>
      <family val="2"/>
    </font>
    <font>
      <i/>
      <sz val="10"/>
      <color indexed="23"/>
      <name val="Arial"/>
      <family val="2"/>
    </font>
    <font>
      <b/>
      <i/>
      <sz val="16"/>
      <color indexed="8"/>
      <name val="Arial"/>
      <family val="2"/>
    </font>
    <font>
      <b/>
      <sz val="24"/>
      <color indexed="8"/>
      <name val="Arial"/>
      <family val="2"/>
    </font>
    <font>
      <sz val="18"/>
      <color indexed="8"/>
      <name val="Arial"/>
      <family val="2"/>
    </font>
    <font>
      <sz val="12"/>
      <color indexed="8"/>
      <name val="Arial"/>
      <family val="2"/>
    </font>
    <font>
      <b/>
      <i/>
      <u/>
      <sz val="11"/>
      <color indexed="8"/>
      <name val="Arial"/>
      <family val="2"/>
    </font>
    <font>
      <sz val="10"/>
      <color indexed="8"/>
      <name val="Arial Unicode MS"/>
      <family val="2"/>
    </font>
    <font>
      <b/>
      <i/>
      <sz val="10"/>
      <color indexed="8"/>
      <name val="English"/>
    </font>
    <font>
      <b/>
      <sz val="10"/>
      <color indexed="8"/>
      <name val="Arial Unicode MS"/>
      <family val="2"/>
    </font>
    <font>
      <sz val="10"/>
      <name val="Arial Unicode MS"/>
      <family val="2"/>
    </font>
    <font>
      <b/>
      <sz val="10"/>
      <name val="Arial Unicode MS"/>
      <family val="2"/>
    </font>
    <font>
      <b/>
      <sz val="12"/>
      <color indexed="8"/>
      <name val="Arial Unicode MS"/>
      <family val="2"/>
    </font>
    <font>
      <b/>
      <i/>
      <sz val="9"/>
      <color indexed="8"/>
      <name val="Arial Unicode MS"/>
      <family val="2"/>
    </font>
    <font>
      <sz val="11"/>
      <color indexed="8"/>
      <name val="Arial"/>
      <family val="2"/>
    </font>
    <font>
      <b/>
      <sz val="10"/>
      <color indexed="8"/>
      <name val="Arial unicode"/>
    </font>
    <font>
      <b/>
      <sz val="14"/>
      <name val="Arial Unicode MS"/>
      <family val="2"/>
    </font>
    <font>
      <b/>
      <sz val="12"/>
      <name val="Arial Unicode MS"/>
      <family val="2"/>
    </font>
    <font>
      <sz val="12"/>
      <name val="Arial Unicode MS"/>
      <family val="2"/>
    </font>
    <font>
      <sz val="11"/>
      <color rgb="FF006100"/>
      <name val="Calibri"/>
      <family val="2"/>
      <scheme val="minor"/>
    </font>
    <font>
      <sz val="11"/>
      <color rgb="FF9C0006"/>
      <name val="Calibri"/>
      <family val="2"/>
      <scheme val="minor"/>
    </font>
    <font>
      <sz val="11"/>
      <color rgb="FF9C5700"/>
      <name val="Calibri"/>
      <family val="2"/>
      <scheme val="minor"/>
    </font>
    <font>
      <b/>
      <i/>
      <sz val="10"/>
      <color indexed="8"/>
      <name val="Arial Unicode MS"/>
      <family val="2"/>
    </font>
    <font>
      <b/>
      <sz val="10"/>
      <name val="Arial"/>
      <family val="2"/>
    </font>
    <font>
      <sz val="11"/>
      <color rgb="FF212121"/>
      <name val="Arial"/>
      <family val="2"/>
    </font>
    <font>
      <b/>
      <sz val="10"/>
      <color indexed="8"/>
      <name val="Arial Unicode MS"/>
    </font>
    <font>
      <sz val="10"/>
      <color indexed="8"/>
      <name val="English"/>
    </font>
    <font>
      <b/>
      <sz val="14"/>
      <color indexed="8"/>
      <name val="English"/>
    </font>
    <font>
      <sz val="12"/>
      <color indexed="8"/>
      <name val="English"/>
    </font>
    <font>
      <sz val="11"/>
      <color indexed="8"/>
      <name val="English"/>
    </font>
    <font>
      <b/>
      <sz val="10"/>
      <color indexed="8"/>
      <name val="English"/>
    </font>
    <font>
      <b/>
      <sz val="11"/>
      <color indexed="8"/>
      <name val="English"/>
    </font>
    <font>
      <sz val="10"/>
      <name val="English"/>
    </font>
    <font>
      <b/>
      <sz val="10"/>
      <name val="English"/>
    </font>
    <font>
      <sz val="9"/>
      <name val="English"/>
    </font>
    <font>
      <sz val="8"/>
      <name val="English"/>
    </font>
    <font>
      <sz val="10"/>
      <name val="Arial Unicode MS"/>
    </font>
    <font>
      <b/>
      <i/>
      <sz val="10"/>
      <color rgb="FF000000"/>
      <name val="Arial Unicode MS"/>
    </font>
    <font>
      <b/>
      <i/>
      <sz val="10"/>
      <color indexed="8"/>
      <name val="Arial Unicode MS"/>
    </font>
  </fonts>
  <fills count="22">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22"/>
        <bgColor indexed="31"/>
      </patternFill>
    </fill>
    <fill>
      <patternFill patternType="solid">
        <fgColor indexed="10"/>
        <bgColor indexed="60"/>
      </patternFill>
    </fill>
    <fill>
      <patternFill patternType="solid">
        <fgColor indexed="42"/>
        <bgColor indexed="27"/>
      </patternFill>
    </fill>
    <fill>
      <patternFill patternType="solid">
        <fgColor indexed="9"/>
        <bgColor indexed="26"/>
      </patternFill>
    </fill>
    <fill>
      <patternFill patternType="solid">
        <fgColor indexed="43"/>
        <bgColor indexed="26"/>
      </patternFill>
    </fill>
    <fill>
      <patternFill patternType="solid">
        <fgColor indexed="47"/>
        <bgColor indexed="22"/>
      </patternFill>
    </fill>
    <fill>
      <patternFill patternType="solid">
        <fgColor rgb="FFFFEB9C"/>
      </patternFill>
    </fill>
    <fill>
      <patternFill patternType="solid">
        <fgColor rgb="FFFFC7CE"/>
      </patternFill>
    </fill>
    <fill>
      <patternFill patternType="solid">
        <fgColor rgb="FFC6EFCE"/>
      </patternFill>
    </fill>
    <fill>
      <patternFill patternType="solid">
        <fgColor theme="0"/>
        <bgColor indexed="27"/>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4.9989318521683403E-2"/>
        <bgColor indexed="26"/>
      </patternFill>
    </fill>
    <fill>
      <patternFill patternType="solid">
        <fgColor theme="0"/>
        <bgColor indexed="26"/>
      </patternFill>
    </fill>
    <fill>
      <patternFill patternType="solid">
        <fgColor theme="7" tint="0.59999389629810485"/>
        <bgColor indexed="64"/>
      </patternFill>
    </fill>
  </fills>
  <borders count="117">
    <border>
      <left/>
      <right/>
      <top/>
      <bottom/>
      <diagonal/>
    </border>
    <border>
      <left/>
      <right/>
      <top/>
      <bottom style="thin">
        <color indexed="8"/>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8"/>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top style="medium">
        <color indexed="8"/>
      </top>
      <bottom style="medium">
        <color indexed="64"/>
      </bottom>
      <diagonal/>
    </border>
    <border>
      <left/>
      <right style="medium">
        <color indexed="64"/>
      </right>
      <top style="medium">
        <color indexed="8"/>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right/>
      <top/>
      <bottom style="medium">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8"/>
      </right>
      <top/>
      <bottom/>
      <diagonal/>
    </border>
    <border>
      <left style="medium">
        <color indexed="8"/>
      </left>
      <right/>
      <top style="medium">
        <color indexed="8"/>
      </top>
      <bottom/>
      <diagonal/>
    </border>
    <border>
      <left style="medium">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8"/>
      </bottom>
      <diagonal/>
    </border>
    <border>
      <left style="thin">
        <color indexed="8"/>
      </left>
      <right/>
      <top/>
      <bottom/>
      <diagonal/>
    </border>
    <border>
      <left/>
      <right/>
      <top style="medium">
        <color indexed="8"/>
      </top>
      <bottom/>
      <diagonal/>
    </border>
    <border>
      <left/>
      <right style="thin">
        <color indexed="8"/>
      </right>
      <top/>
      <bottom/>
      <diagonal/>
    </border>
    <border>
      <left style="thin">
        <color indexed="64"/>
      </left>
      <right style="thin">
        <color indexed="64"/>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8"/>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8"/>
      </right>
      <top style="thin">
        <color indexed="8"/>
      </top>
      <bottom style="medium">
        <color indexed="64"/>
      </bottom>
      <diagonal/>
    </border>
    <border>
      <left style="thin">
        <color indexed="8"/>
      </left>
      <right style="medium">
        <color indexed="8"/>
      </right>
      <top style="medium">
        <color indexed="64"/>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style="thin">
        <color indexed="8"/>
      </top>
      <bottom style="medium">
        <color indexed="8"/>
      </bottom>
      <diagonal/>
    </border>
    <border>
      <left style="medium">
        <color indexed="64"/>
      </left>
      <right/>
      <top style="thin">
        <color indexed="8"/>
      </top>
      <bottom/>
      <diagonal/>
    </border>
    <border>
      <left/>
      <right style="medium">
        <color indexed="64"/>
      </right>
      <top style="thin">
        <color indexed="8"/>
      </top>
      <bottom/>
      <diagonal/>
    </border>
    <border>
      <left style="thin">
        <color indexed="64"/>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medium">
        <color indexed="64"/>
      </bottom>
      <diagonal/>
    </border>
    <border>
      <left style="medium">
        <color indexed="64"/>
      </left>
      <right/>
      <top style="thin">
        <color indexed="8"/>
      </top>
      <bottom style="medium">
        <color indexed="64"/>
      </bottom>
      <diagonal/>
    </border>
    <border>
      <left/>
      <right style="medium">
        <color indexed="64"/>
      </right>
      <top style="thin">
        <color indexed="8"/>
      </top>
      <bottom style="medium">
        <color indexed="64"/>
      </bottom>
      <diagonal/>
    </border>
    <border>
      <left/>
      <right style="thin">
        <color indexed="8"/>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rgb="FFCACACA"/>
      </left>
      <right style="medium">
        <color rgb="FFCACACA"/>
      </right>
      <top style="medium">
        <color indexed="64"/>
      </top>
      <bottom style="medium">
        <color rgb="FFCACACA"/>
      </bottom>
      <diagonal/>
    </border>
    <border>
      <left style="medium">
        <color indexed="64"/>
      </left>
      <right style="medium">
        <color indexed="64"/>
      </right>
      <top style="medium">
        <color indexed="64"/>
      </top>
      <bottom style="thin">
        <color indexed="8"/>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top/>
      <bottom style="hair">
        <color indexed="8"/>
      </bottom>
      <diagonal/>
    </border>
    <border>
      <left style="medium">
        <color indexed="64"/>
      </left>
      <right/>
      <top/>
      <bottom style="thin">
        <color indexed="8"/>
      </bottom>
      <diagonal/>
    </border>
    <border>
      <left/>
      <right style="medium">
        <color indexed="64"/>
      </right>
      <top/>
      <bottom style="thin">
        <color indexed="8"/>
      </bottom>
      <diagonal/>
    </border>
    <border>
      <left style="medium">
        <color indexed="64"/>
      </left>
      <right/>
      <top/>
      <bottom style="hair">
        <color indexed="8"/>
      </bottom>
      <diagonal/>
    </border>
    <border>
      <left/>
      <right style="medium">
        <color indexed="64"/>
      </right>
      <top/>
      <bottom style="hair">
        <color indexed="8"/>
      </bottom>
      <diagonal/>
    </border>
    <border>
      <left style="medium">
        <color indexed="64"/>
      </left>
      <right style="thin">
        <color indexed="8"/>
      </right>
      <top/>
      <bottom/>
      <diagonal/>
    </border>
    <border>
      <left style="medium">
        <color indexed="64"/>
      </left>
      <right style="thin">
        <color indexed="8"/>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8"/>
      </right>
      <top style="medium">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8"/>
      </bottom>
      <diagonal/>
    </border>
    <border>
      <left/>
      <right/>
      <top style="hair">
        <color indexed="8"/>
      </top>
      <bottom/>
      <diagonal/>
    </border>
    <border>
      <left style="medium">
        <color indexed="64"/>
      </left>
      <right/>
      <top style="hair">
        <color indexed="8"/>
      </top>
      <bottom/>
      <diagonal/>
    </border>
    <border>
      <left/>
      <right style="medium">
        <color indexed="64"/>
      </right>
      <top style="hair">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2">
    <xf numFmtId="0" fontId="0" fillId="0" borderId="0"/>
    <xf numFmtId="0" fontId="2" fillId="0" borderId="0"/>
    <xf numFmtId="0" fontId="3" fillId="2" borderId="0"/>
    <xf numFmtId="0" fontId="3" fillId="3" borderId="0"/>
    <xf numFmtId="0" fontId="2" fillId="4" borderId="0"/>
    <xf numFmtId="0" fontId="5" fillId="5" borderId="0"/>
    <xf numFmtId="164" fontId="6" fillId="0" borderId="0"/>
    <xf numFmtId="0" fontId="7" fillId="0" borderId="0"/>
    <xf numFmtId="0" fontId="8" fillId="0" borderId="0">
      <alignment horizontal="center"/>
    </xf>
    <xf numFmtId="0" fontId="9" fillId="0" borderId="0"/>
    <xf numFmtId="0" fontId="10" fillId="0" borderId="0"/>
    <xf numFmtId="0" fontId="11" fillId="0" borderId="0"/>
    <xf numFmtId="0" fontId="8" fillId="0" borderId="0">
      <alignment horizontal="center" textRotation="90"/>
    </xf>
    <xf numFmtId="43" fontId="1" fillId="0" borderId="0" applyFill="0" applyBorder="0" applyAlignment="0" applyProtection="0"/>
    <xf numFmtId="0" fontId="12" fillId="0" borderId="0"/>
    <xf numFmtId="165" fontId="12" fillId="0" borderId="0"/>
    <xf numFmtId="0" fontId="20" fillId="0" borderId="0"/>
    <xf numFmtId="0" fontId="20" fillId="0" borderId="0"/>
    <xf numFmtId="0" fontId="4" fillId="0" borderId="0"/>
    <xf numFmtId="0" fontId="25" fillId="12" borderId="0" applyNumberFormat="0" applyBorder="0" applyAlignment="0" applyProtection="0"/>
    <xf numFmtId="0" fontId="26" fillId="11" borderId="0" applyNumberFormat="0" applyBorder="0" applyAlignment="0" applyProtection="0"/>
    <xf numFmtId="0" fontId="27" fillId="10" borderId="0" applyNumberFormat="0" applyBorder="0" applyAlignment="0" applyProtection="0"/>
  </cellStyleXfs>
  <cellXfs count="309">
    <xf numFmtId="0" fontId="0" fillId="0" borderId="0" xfId="0"/>
    <xf numFmtId="0" fontId="13" fillId="0" borderId="0" xfId="0" applyFont="1" applyAlignment="1">
      <alignment vertical="center"/>
    </xf>
    <xf numFmtId="167" fontId="23" fillId="14" borderId="5" xfId="0" applyNumberFormat="1" applyFont="1" applyFill="1" applyBorder="1" applyAlignment="1">
      <alignment vertical="center"/>
    </xf>
    <xf numFmtId="0" fontId="0" fillId="0" borderId="0" xfId="0" applyAlignment="1">
      <alignment vertical="center"/>
    </xf>
    <xf numFmtId="166" fontId="15" fillId="16" borderId="39" xfId="0" applyNumberFormat="1" applyFont="1" applyFill="1" applyBorder="1" applyAlignment="1">
      <alignment vertical="center"/>
    </xf>
    <xf numFmtId="43" fontId="29" fillId="16" borderId="46" xfId="13" applyFont="1" applyFill="1" applyBorder="1" applyAlignment="1" applyProtection="1">
      <alignment vertical="center"/>
    </xf>
    <xf numFmtId="166" fontId="15" fillId="16" borderId="38" xfId="0" applyNumberFormat="1" applyFont="1" applyFill="1" applyBorder="1" applyAlignment="1">
      <alignment vertical="center"/>
    </xf>
    <xf numFmtId="43" fontId="29" fillId="16" borderId="30" xfId="13" applyFont="1" applyFill="1" applyBorder="1" applyAlignment="1" applyProtection="1">
      <alignment vertical="center"/>
    </xf>
    <xf numFmtId="43" fontId="29" fillId="15" borderId="41" xfId="13" applyFont="1" applyFill="1" applyBorder="1" applyAlignment="1">
      <alignment vertical="center"/>
    </xf>
    <xf numFmtId="43" fontId="29" fillId="16" borderId="40" xfId="13" applyFont="1" applyFill="1" applyBorder="1" applyAlignment="1" applyProtection="1">
      <alignment horizontal="center" vertical="center"/>
    </xf>
    <xf numFmtId="43" fontId="1" fillId="18" borderId="7" xfId="13" applyFill="1" applyBorder="1" applyAlignment="1" applyProtection="1">
      <alignment vertical="center"/>
      <protection locked="0"/>
    </xf>
    <xf numFmtId="0" fontId="13" fillId="14" borderId="10" xfId="0" applyFont="1" applyFill="1" applyBorder="1" applyAlignment="1">
      <alignment vertical="center"/>
    </xf>
    <xf numFmtId="0" fontId="13" fillId="20" borderId="76" xfId="0" applyFont="1" applyFill="1" applyBorder="1" applyAlignment="1">
      <alignment horizontal="left" vertical="center"/>
    </xf>
    <xf numFmtId="0" fontId="15" fillId="7" borderId="1" xfId="0" applyFont="1" applyFill="1" applyBorder="1" applyAlignment="1">
      <alignment horizontal="left" vertical="center"/>
    </xf>
    <xf numFmtId="0" fontId="15" fillId="20" borderId="76" xfId="0" applyFont="1" applyFill="1" applyBorder="1" applyAlignment="1">
      <alignment horizontal="center" vertical="center"/>
    </xf>
    <xf numFmtId="44" fontId="13" fillId="0" borderId="0" xfId="0" applyNumberFormat="1" applyFont="1" applyAlignment="1">
      <alignment vertical="center"/>
    </xf>
    <xf numFmtId="0" fontId="28" fillId="0" borderId="83" xfId="0" applyFont="1" applyBorder="1" applyAlignment="1">
      <alignment vertical="center"/>
    </xf>
    <xf numFmtId="0" fontId="28" fillId="0" borderId="42" xfId="0" applyFont="1" applyBorder="1" applyAlignment="1">
      <alignment horizontal="center" vertical="center" wrapText="1"/>
    </xf>
    <xf numFmtId="0" fontId="28" fillId="0" borderId="84" xfId="0" applyFont="1" applyBorder="1" applyAlignment="1">
      <alignment horizontal="center" vertical="center" wrapText="1"/>
    </xf>
    <xf numFmtId="166" fontId="15" fillId="7" borderId="47" xfId="0" applyNumberFormat="1" applyFont="1" applyFill="1" applyBorder="1" applyAlignment="1">
      <alignment horizontal="center" vertical="center" wrapText="1"/>
    </xf>
    <xf numFmtId="166" fontId="15" fillId="7" borderId="47" xfId="0" applyNumberFormat="1" applyFont="1" applyFill="1" applyBorder="1" applyAlignment="1">
      <alignment horizontal="center" vertical="center"/>
    </xf>
    <xf numFmtId="0" fontId="13" fillId="14" borderId="0" xfId="0" applyFont="1" applyFill="1" applyAlignment="1">
      <alignment vertical="center"/>
    </xf>
    <xf numFmtId="0" fontId="13" fillId="0" borderId="85" xfId="0" applyFont="1" applyBorder="1" applyAlignment="1">
      <alignment horizontal="center" vertical="center"/>
    </xf>
    <xf numFmtId="0" fontId="13" fillId="0" borderId="24" xfId="0" applyFont="1" applyBorder="1" applyAlignment="1">
      <alignment vertical="center" wrapText="1"/>
    </xf>
    <xf numFmtId="43" fontId="1" fillId="18" borderId="86" xfId="13" applyFill="1" applyBorder="1" applyAlignment="1" applyProtection="1">
      <alignment vertical="center" wrapText="1"/>
    </xf>
    <xf numFmtId="0" fontId="30" fillId="14" borderId="87" xfId="0" applyFont="1" applyFill="1" applyBorder="1" applyAlignment="1">
      <alignment vertical="center" wrapText="1"/>
    </xf>
    <xf numFmtId="43" fontId="1" fillId="18" borderId="88" xfId="13" applyFill="1" applyBorder="1" applyAlignment="1" applyProtection="1">
      <alignment vertical="center"/>
    </xf>
    <xf numFmtId="168" fontId="1" fillId="0" borderId="37" xfId="13" applyNumberFormat="1" applyFill="1" applyBorder="1" applyAlignment="1" applyProtection="1">
      <alignment vertical="center"/>
      <protection locked="0"/>
    </xf>
    <xf numFmtId="43" fontId="1" fillId="18" borderId="45" xfId="13" applyFill="1" applyBorder="1" applyAlignment="1" applyProtection="1">
      <alignment horizontal="center" vertical="center"/>
      <protection locked="0"/>
    </xf>
    <xf numFmtId="0" fontId="13" fillId="0" borderId="24" xfId="0" applyFont="1" applyBorder="1" applyAlignment="1">
      <alignment horizontal="center" vertical="center" wrapText="1"/>
    </xf>
    <xf numFmtId="43" fontId="1" fillId="18" borderId="45" xfId="13" applyFill="1" applyBorder="1" applyAlignment="1" applyProtection="1">
      <alignment vertical="center"/>
      <protection locked="0"/>
    </xf>
    <xf numFmtId="0" fontId="15" fillId="6" borderId="91"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69" xfId="0" applyFont="1" applyFill="1" applyBorder="1" applyAlignment="1">
      <alignment horizontal="center" vertical="center"/>
    </xf>
    <xf numFmtId="0" fontId="16" fillId="0" borderId="0" xfId="0" applyFont="1" applyAlignment="1">
      <alignment horizontal="center" vertical="center" wrapText="1"/>
    </xf>
    <xf numFmtId="0" fontId="16" fillId="0" borderId="0" xfId="0" applyFont="1" applyAlignment="1">
      <alignment vertical="center" wrapText="1"/>
    </xf>
    <xf numFmtId="0" fontId="0" fillId="0" borderId="0" xfId="0" applyAlignment="1">
      <alignment vertical="center" wrapText="1"/>
    </xf>
    <xf numFmtId="14" fontId="16" fillId="0" borderId="0" xfId="0" applyNumberFormat="1" applyFont="1" applyAlignment="1">
      <alignment horizontal="left" vertical="center" wrapText="1"/>
    </xf>
    <xf numFmtId="14" fontId="16" fillId="0" borderId="0" xfId="0" applyNumberFormat="1" applyFont="1" applyAlignment="1">
      <alignment horizontal="center" vertical="center" wrapText="1"/>
    </xf>
    <xf numFmtId="0" fontId="17" fillId="0" borderId="0" xfId="0" applyFont="1" applyAlignment="1">
      <alignment horizontal="left" vertical="center" wrapText="1"/>
    </xf>
    <xf numFmtId="0" fontId="15" fillId="7" borderId="0" xfId="0" applyFont="1" applyFill="1" applyAlignment="1">
      <alignment horizontal="left" vertical="center"/>
    </xf>
    <xf numFmtId="0" fontId="14" fillId="7" borderId="3" xfId="0" applyFont="1" applyFill="1" applyBorder="1" applyAlignment="1">
      <alignment horizontal="center" vertical="center"/>
    </xf>
    <xf numFmtId="0" fontId="13" fillId="7" borderId="10" xfId="0" applyFont="1" applyFill="1" applyBorder="1" applyAlignment="1">
      <alignment vertical="center"/>
    </xf>
    <xf numFmtId="0" fontId="13" fillId="0" borderId="4" xfId="0" applyFont="1" applyBorder="1" applyAlignment="1">
      <alignment vertical="center"/>
    </xf>
    <xf numFmtId="0" fontId="14" fillId="7" borderId="5" xfId="0" applyFont="1" applyFill="1" applyBorder="1" applyAlignment="1">
      <alignment horizontal="center" vertical="center"/>
    </xf>
    <xf numFmtId="0" fontId="13" fillId="7" borderId="0" xfId="0" applyFont="1" applyFill="1" applyAlignment="1">
      <alignment vertical="center"/>
    </xf>
    <xf numFmtId="0" fontId="13" fillId="0" borderId="6" xfId="0" applyFont="1" applyBorder="1" applyAlignment="1">
      <alignment vertical="center"/>
    </xf>
    <xf numFmtId="0" fontId="14" fillId="20" borderId="5" xfId="0" applyFont="1" applyFill="1" applyBorder="1" applyAlignment="1">
      <alignment horizontal="center" vertical="center" wrapText="1"/>
    </xf>
    <xf numFmtId="0" fontId="14" fillId="20" borderId="0" xfId="0" applyFont="1" applyFill="1" applyAlignment="1">
      <alignment horizontal="center" vertical="center" wrapText="1"/>
    </xf>
    <xf numFmtId="0" fontId="14" fillId="20" borderId="5" xfId="0" applyFont="1" applyFill="1" applyBorder="1" applyAlignment="1">
      <alignment horizontal="left" vertical="center"/>
    </xf>
    <xf numFmtId="0" fontId="14" fillId="20" borderId="0" xfId="0" applyFont="1" applyFill="1" applyAlignment="1">
      <alignment horizontal="left" vertical="center"/>
    </xf>
    <xf numFmtId="0" fontId="0" fillId="7" borderId="0" xfId="0" applyFill="1" applyAlignment="1">
      <alignment vertical="center"/>
    </xf>
    <xf numFmtId="0" fontId="13" fillId="20" borderId="0" xfId="0" applyFont="1" applyFill="1" applyAlignment="1">
      <alignment vertical="center"/>
    </xf>
    <xf numFmtId="0" fontId="13" fillId="14" borderId="5" xfId="0" applyFont="1" applyFill="1" applyBorder="1" applyAlignment="1">
      <alignment vertical="center"/>
    </xf>
    <xf numFmtId="0" fontId="13" fillId="20" borderId="65" xfId="0" applyFont="1" applyFill="1" applyBorder="1" applyAlignment="1">
      <alignment horizontal="left" vertical="center"/>
    </xf>
    <xf numFmtId="0" fontId="15" fillId="7" borderId="5" xfId="0" applyFont="1" applyFill="1" applyBorder="1" applyAlignment="1">
      <alignment horizontal="left" vertical="center"/>
    </xf>
    <xf numFmtId="0" fontId="15" fillId="20" borderId="0" xfId="0" applyFont="1" applyFill="1" applyAlignment="1">
      <alignment horizontal="center" vertical="center" wrapText="1"/>
    </xf>
    <xf numFmtId="0" fontId="15" fillId="20" borderId="0" xfId="0" applyFont="1" applyFill="1" applyAlignment="1">
      <alignment horizontal="center" vertical="center"/>
    </xf>
    <xf numFmtId="0" fontId="13" fillId="20" borderId="5" xfId="0" applyFont="1" applyFill="1" applyBorder="1" applyAlignment="1">
      <alignment vertical="center"/>
    </xf>
    <xf numFmtId="0" fontId="13" fillId="20" borderId="0" xfId="0" applyFont="1" applyFill="1" applyAlignment="1">
      <alignment horizontal="right" vertical="center"/>
    </xf>
    <xf numFmtId="166" fontId="0" fillId="14" borderId="0" xfId="0" applyNumberFormat="1" applyFill="1" applyAlignment="1">
      <alignment vertical="center"/>
    </xf>
    <xf numFmtId="167" fontId="23" fillId="14" borderId="0" xfId="0" applyNumberFormat="1" applyFont="1" applyFill="1" applyAlignment="1">
      <alignment vertical="center"/>
    </xf>
    <xf numFmtId="0" fontId="24" fillId="14" borderId="0" xfId="0" applyFont="1" applyFill="1" applyAlignment="1">
      <alignment vertical="center"/>
    </xf>
    <xf numFmtId="0" fontId="13" fillId="0" borderId="8" xfId="0" applyFont="1" applyBorder="1" applyAlignment="1">
      <alignment vertical="center"/>
    </xf>
    <xf numFmtId="0" fontId="13" fillId="0" borderId="18" xfId="0" applyFont="1" applyBorder="1" applyAlignment="1">
      <alignment vertical="center"/>
    </xf>
    <xf numFmtId="0" fontId="13" fillId="0" borderId="9" xfId="0" applyFont="1" applyBorder="1" applyAlignment="1">
      <alignment vertical="center"/>
    </xf>
    <xf numFmtId="0" fontId="32" fillId="7" borderId="0" xfId="0" applyFont="1" applyFill="1" applyAlignment="1">
      <alignment vertical="center"/>
    </xf>
    <xf numFmtId="0" fontId="33" fillId="7" borderId="0" xfId="0" applyFont="1" applyFill="1" applyAlignment="1">
      <alignment horizontal="right" vertical="center"/>
    </xf>
    <xf numFmtId="0" fontId="32" fillId="0" borderId="6" xfId="0" applyFont="1" applyBorder="1" applyAlignment="1">
      <alignment vertical="center"/>
    </xf>
    <xf numFmtId="0" fontId="35" fillId="20" borderId="0" xfId="0" applyFont="1" applyFill="1" applyAlignment="1">
      <alignment vertical="center"/>
    </xf>
    <xf numFmtId="0" fontId="36" fillId="7" borderId="5" xfId="0" applyFont="1" applyFill="1" applyBorder="1" applyAlignment="1">
      <alignment horizontal="center" vertical="center"/>
    </xf>
    <xf numFmtId="14" fontId="36" fillId="7" borderId="0" xfId="0" applyNumberFormat="1" applyFont="1" applyFill="1" applyAlignment="1" applyProtection="1">
      <alignment horizontal="center" vertical="center"/>
      <protection locked="0"/>
    </xf>
    <xf numFmtId="0" fontId="35" fillId="7" borderId="0" xfId="0" applyFont="1" applyFill="1" applyAlignment="1">
      <alignment vertical="center"/>
    </xf>
    <xf numFmtId="0" fontId="36" fillId="20" borderId="0" xfId="0" applyFont="1" applyFill="1" applyAlignment="1">
      <alignment horizontal="center" vertical="center"/>
    </xf>
    <xf numFmtId="0" fontId="36" fillId="13" borderId="0" xfId="0" applyFont="1" applyFill="1" applyAlignment="1">
      <alignment horizontal="center" vertical="center"/>
    </xf>
    <xf numFmtId="14" fontId="36" fillId="20" borderId="0" xfId="0" applyNumberFormat="1" applyFont="1" applyFill="1" applyAlignment="1" applyProtection="1">
      <alignment horizontal="center" vertical="center"/>
      <protection locked="0"/>
    </xf>
    <xf numFmtId="14" fontId="37" fillId="13" borderId="0" xfId="0" applyNumberFormat="1" applyFont="1" applyFill="1" applyAlignment="1">
      <alignment horizontal="center" vertical="center"/>
    </xf>
    <xf numFmtId="0" fontId="38" fillId="0" borderId="5" xfId="0" applyFont="1" applyBorder="1" applyAlignment="1">
      <alignment vertical="center" wrapText="1"/>
    </xf>
    <xf numFmtId="0" fontId="38" fillId="0" borderId="0" xfId="0" applyFont="1" applyAlignment="1" applyProtection="1">
      <alignment horizontal="center" vertical="center" wrapText="1"/>
      <protection locked="0"/>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40" fillId="0" borderId="0" xfId="0" applyFont="1" applyAlignment="1">
      <alignment vertical="center" wrapText="1"/>
    </xf>
    <xf numFmtId="0" fontId="38" fillId="0" borderId="5" xfId="0" applyFont="1" applyBorder="1" applyAlignment="1">
      <alignment horizontal="left" vertical="center" wrapText="1"/>
    </xf>
    <xf numFmtId="0" fontId="38" fillId="0" borderId="0" xfId="0" applyFont="1" applyAlignment="1">
      <alignment horizontal="left" vertical="center" wrapText="1"/>
    </xf>
    <xf numFmtId="0" fontId="35" fillId="0" borderId="0" xfId="0" applyFont="1" applyAlignment="1">
      <alignment horizontal="center" vertical="center" wrapText="1"/>
    </xf>
    <xf numFmtId="0" fontId="39" fillId="6" borderId="1" xfId="0" applyFont="1" applyFill="1" applyBorder="1" applyAlignment="1">
      <alignment horizontal="center" vertical="center" wrapText="1"/>
    </xf>
    <xf numFmtId="14" fontId="38" fillId="0" borderId="0" xfId="0" applyNumberFormat="1" applyFont="1" applyAlignment="1">
      <alignment horizontal="left" vertical="center" wrapText="1"/>
    </xf>
    <xf numFmtId="14" fontId="38" fillId="0" borderId="5" xfId="0" applyNumberFormat="1" applyFont="1" applyBorder="1" applyAlignment="1">
      <alignment horizontal="left" vertical="center" wrapText="1"/>
    </xf>
    <xf numFmtId="0" fontId="39" fillId="6" borderId="93" xfId="0" applyFont="1" applyFill="1" applyBorder="1" applyAlignment="1">
      <alignment horizontal="center" vertical="center" wrapText="1"/>
    </xf>
    <xf numFmtId="0" fontId="32" fillId="7" borderId="5" xfId="0" applyFont="1" applyFill="1" applyBorder="1" applyAlignment="1">
      <alignment vertical="center"/>
    </xf>
    <xf numFmtId="0" fontId="32" fillId="20" borderId="0" xfId="0" applyFont="1" applyFill="1" applyAlignment="1">
      <alignment vertical="center"/>
    </xf>
    <xf numFmtId="0" fontId="32" fillId="14" borderId="5" xfId="0" applyFont="1" applyFill="1" applyBorder="1" applyAlignment="1">
      <alignment vertical="center"/>
    </xf>
    <xf numFmtId="0" fontId="32" fillId="20" borderId="0" xfId="0" applyFont="1" applyFill="1" applyAlignment="1">
      <alignment vertical="center" wrapText="1"/>
    </xf>
    <xf numFmtId="14" fontId="32" fillId="20" borderId="0" xfId="0" applyNumberFormat="1" applyFont="1" applyFill="1" applyAlignment="1">
      <alignment horizontal="left" vertical="center"/>
    </xf>
    <xf numFmtId="166" fontId="15" fillId="16" borderId="112" xfId="0" applyNumberFormat="1" applyFont="1" applyFill="1" applyBorder="1" applyAlignment="1">
      <alignment vertical="center"/>
    </xf>
    <xf numFmtId="43" fontId="29" fillId="16" borderId="113" xfId="13" applyFont="1" applyFill="1" applyBorder="1" applyAlignment="1" applyProtection="1">
      <alignment vertical="center"/>
    </xf>
    <xf numFmtId="166" fontId="15" fillId="16" borderId="114" xfId="0" applyNumberFormat="1" applyFont="1" applyFill="1" applyBorder="1" applyAlignment="1">
      <alignment vertical="center"/>
    </xf>
    <xf numFmtId="43" fontId="29" fillId="16" borderId="116" xfId="13" applyFont="1" applyFill="1" applyBorder="1" applyAlignment="1" applyProtection="1">
      <alignment vertical="center"/>
    </xf>
    <xf numFmtId="166" fontId="15" fillId="7" borderId="43" xfId="0" applyNumberFormat="1" applyFont="1" applyFill="1" applyBorder="1" applyAlignment="1">
      <alignment vertical="center"/>
    </xf>
    <xf numFmtId="43" fontId="1" fillId="19" borderId="44" xfId="13" applyFill="1" applyBorder="1" applyAlignment="1" applyProtection="1">
      <alignment vertical="center"/>
    </xf>
    <xf numFmtId="0" fontId="16" fillId="14" borderId="105" xfId="0" applyFont="1" applyFill="1" applyBorder="1" applyAlignment="1">
      <alignment horizontal="left" vertical="center" wrapText="1"/>
    </xf>
    <xf numFmtId="0" fontId="16" fillId="14" borderId="20" xfId="0" applyFont="1" applyFill="1" applyBorder="1" applyAlignment="1">
      <alignment horizontal="left" vertical="center" wrapText="1"/>
    </xf>
    <xf numFmtId="0" fontId="21" fillId="6" borderId="104" xfId="0" applyFont="1" applyFill="1" applyBorder="1" applyAlignment="1">
      <alignment horizontal="left" vertical="center" wrapText="1"/>
    </xf>
    <xf numFmtId="0" fontId="21" fillId="6" borderId="2" xfId="0" applyFont="1" applyFill="1" applyBorder="1" applyAlignment="1">
      <alignment horizontal="left" vertical="center" wrapText="1"/>
    </xf>
    <xf numFmtId="0" fontId="21" fillId="6" borderId="69" xfId="0" applyFont="1" applyFill="1" applyBorder="1" applyAlignment="1">
      <alignment horizontal="left" vertical="center" wrapText="1"/>
    </xf>
    <xf numFmtId="0" fontId="15" fillId="6" borderId="29" xfId="0" applyFont="1" applyFill="1" applyBorder="1" applyAlignment="1">
      <alignment horizontal="center" vertical="center"/>
    </xf>
    <xf numFmtId="0" fontId="21" fillId="6" borderId="38" xfId="0" applyFont="1" applyFill="1" applyBorder="1" applyAlignment="1">
      <alignment horizontal="left" vertical="center" wrapText="1"/>
    </xf>
    <xf numFmtId="0" fontId="21" fillId="6" borderId="29" xfId="0" applyFont="1" applyFill="1" applyBorder="1" applyAlignment="1">
      <alignment horizontal="left" vertical="center" wrapText="1"/>
    </xf>
    <xf numFmtId="0" fontId="15" fillId="6" borderId="31" xfId="0" applyFont="1" applyFill="1" applyBorder="1" applyAlignment="1">
      <alignment horizontal="center" vertical="center"/>
    </xf>
    <xf numFmtId="0" fontId="23" fillId="8" borderId="11" xfId="0" applyFont="1" applyFill="1" applyBorder="1" applyAlignment="1">
      <alignment horizontal="right" vertical="center"/>
    </xf>
    <xf numFmtId="0" fontId="23" fillId="8" borderId="12" xfId="0" applyFont="1" applyFill="1" applyBorder="1" applyAlignment="1">
      <alignment horizontal="right" vertical="center"/>
    </xf>
    <xf numFmtId="0" fontId="23" fillId="8" borderId="13" xfId="0" applyFont="1" applyFill="1" applyBorder="1" applyAlignment="1">
      <alignment horizontal="right" vertical="center"/>
    </xf>
    <xf numFmtId="167" fontId="23" fillId="0" borderId="14" xfId="0" applyNumberFormat="1" applyFont="1" applyBorder="1" applyAlignment="1">
      <alignment horizontal="center" vertical="center"/>
    </xf>
    <xf numFmtId="167" fontId="23" fillId="0" borderId="15" xfId="0" applyNumberFormat="1" applyFont="1" applyBorder="1" applyAlignment="1">
      <alignment horizontal="center" vertical="center"/>
    </xf>
    <xf numFmtId="0" fontId="24" fillId="8" borderId="11" xfId="0" applyFont="1" applyFill="1" applyBorder="1" applyAlignment="1">
      <alignment horizontal="left" vertical="center"/>
    </xf>
    <xf numFmtId="0" fontId="24" fillId="8" borderId="12" xfId="0" applyFont="1" applyFill="1" applyBorder="1" applyAlignment="1">
      <alignment horizontal="left" vertical="center"/>
    </xf>
    <xf numFmtId="0" fontId="24" fillId="8" borderId="13" xfId="0" applyFont="1" applyFill="1" applyBorder="1" applyAlignment="1">
      <alignment horizontal="left" vertical="center"/>
    </xf>
    <xf numFmtId="0" fontId="23" fillId="8" borderId="11" xfId="0" applyFont="1" applyFill="1" applyBorder="1" applyAlignment="1">
      <alignment horizontal="left" vertical="center"/>
    </xf>
    <xf numFmtId="0" fontId="23" fillId="8" borderId="12" xfId="0" applyFont="1" applyFill="1" applyBorder="1" applyAlignment="1">
      <alignment horizontal="left" vertical="center"/>
    </xf>
    <xf numFmtId="0" fontId="23" fillId="8" borderId="13" xfId="0" applyFont="1" applyFill="1" applyBorder="1" applyAlignment="1">
      <alignment horizontal="left" vertical="center"/>
    </xf>
    <xf numFmtId="167" fontId="23" fillId="18" borderId="8" xfId="0" applyNumberFormat="1" applyFont="1" applyFill="1" applyBorder="1" applyAlignment="1">
      <alignment horizontal="center" vertical="center"/>
    </xf>
    <xf numFmtId="167" fontId="23" fillId="18" borderId="9" xfId="0" applyNumberFormat="1" applyFont="1" applyFill="1" applyBorder="1" applyAlignment="1">
      <alignment horizontal="center" vertical="center"/>
    </xf>
    <xf numFmtId="167" fontId="23" fillId="14" borderId="5" xfId="0" applyNumberFormat="1" applyFont="1" applyFill="1" applyBorder="1" applyAlignment="1">
      <alignment horizontal="center" vertical="center"/>
    </xf>
    <xf numFmtId="0" fontId="17" fillId="0" borderId="39" xfId="0" applyFont="1" applyBorder="1" applyAlignment="1">
      <alignment horizontal="center" vertical="center" wrapText="1"/>
    </xf>
    <xf numFmtId="0" fontId="17" fillId="0" borderId="46" xfId="0" applyFont="1" applyBorder="1" applyAlignment="1">
      <alignment horizontal="center" vertical="center" wrapText="1"/>
    </xf>
    <xf numFmtId="167" fontId="23" fillId="18" borderId="37" xfId="0" applyNumberFormat="1" applyFont="1" applyFill="1" applyBorder="1" applyAlignment="1">
      <alignment horizontal="center" vertical="center" wrapText="1"/>
    </xf>
    <xf numFmtId="167" fontId="23" fillId="18" borderId="45" xfId="0" applyNumberFormat="1"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1" xfId="0" applyFont="1" applyBorder="1" applyAlignment="1">
      <alignment horizontal="center" vertical="center" wrapText="1"/>
    </xf>
    <xf numFmtId="43" fontId="29" fillId="15" borderId="70" xfId="13" applyFont="1" applyFill="1" applyBorder="1" applyAlignment="1" applyProtection="1">
      <alignment horizontal="center" vertical="center"/>
      <protection locked="0"/>
    </xf>
    <xf numFmtId="43" fontId="29" fillId="15" borderId="71" xfId="13" applyFont="1" applyFill="1" applyBorder="1" applyAlignment="1" applyProtection="1">
      <alignment horizontal="center" vertical="center"/>
      <protection locked="0"/>
    </xf>
    <xf numFmtId="43" fontId="29" fillId="15" borderId="72" xfId="13" applyFont="1" applyFill="1" applyBorder="1" applyAlignment="1" applyProtection="1">
      <alignment horizontal="center" vertical="center"/>
      <protection locked="0"/>
    </xf>
    <xf numFmtId="166" fontId="13" fillId="0" borderId="16" xfId="6" applyNumberFormat="1" applyFont="1" applyBorder="1" applyAlignment="1" applyProtection="1">
      <alignment horizontal="center" vertical="center"/>
      <protection locked="0"/>
    </xf>
    <xf numFmtId="166" fontId="13" fillId="0" borderId="17" xfId="6" applyNumberFormat="1" applyFont="1" applyBorder="1" applyAlignment="1" applyProtection="1">
      <alignment horizontal="center" vertical="center"/>
      <protection locked="0"/>
    </xf>
    <xf numFmtId="0" fontId="15" fillId="15" borderId="43" xfId="0" applyFont="1" applyFill="1" applyBorder="1" applyAlignment="1">
      <alignment horizontal="left" vertical="center"/>
    </xf>
    <xf numFmtId="0" fontId="15" fillId="15" borderId="35" xfId="0" applyFont="1" applyFill="1" applyBorder="1" applyAlignment="1">
      <alignment horizontal="left" vertical="center"/>
    </xf>
    <xf numFmtId="0" fontId="15" fillId="15" borderId="44" xfId="0" applyFont="1" applyFill="1" applyBorder="1" applyAlignment="1">
      <alignment horizontal="left" vertical="center"/>
    </xf>
    <xf numFmtId="0" fontId="15" fillId="0" borderId="16" xfId="0" applyFont="1" applyBorder="1" applyAlignment="1">
      <alignment horizontal="left" vertical="center"/>
    </xf>
    <xf numFmtId="0" fontId="15" fillId="0" borderId="19" xfId="0" applyFont="1" applyBorder="1" applyAlignment="1">
      <alignment horizontal="left" vertical="center"/>
    </xf>
    <xf numFmtId="0" fontId="15" fillId="0" borderId="17" xfId="0" applyFont="1" applyBorder="1" applyAlignment="1">
      <alignment horizontal="left" vertical="center"/>
    </xf>
    <xf numFmtId="43" fontId="29" fillId="15" borderId="78" xfId="13" applyFont="1" applyFill="1" applyBorder="1" applyAlignment="1" applyProtection="1">
      <alignment horizontal="center" vertical="center"/>
      <protection locked="0"/>
    </xf>
    <xf numFmtId="43" fontId="29" fillId="15" borderId="80" xfId="13" applyFont="1" applyFill="1" applyBorder="1" applyAlignment="1" applyProtection="1">
      <alignment horizontal="center" vertical="center"/>
      <protection locked="0"/>
    </xf>
    <xf numFmtId="0" fontId="15" fillId="14" borderId="77" xfId="0" applyFont="1" applyFill="1" applyBorder="1" applyAlignment="1">
      <alignment horizontal="center" vertical="center"/>
    </xf>
    <xf numFmtId="0" fontId="15" fillId="14" borderId="108" xfId="0" applyFont="1" applyFill="1" applyBorder="1" applyAlignment="1">
      <alignment horizontal="center" vertical="center"/>
    </xf>
    <xf numFmtId="0" fontId="15" fillId="14" borderId="61" xfId="0" applyFont="1" applyFill="1" applyBorder="1" applyAlignment="1">
      <alignment horizontal="center" vertical="center"/>
    </xf>
    <xf numFmtId="0" fontId="0" fillId="14" borderId="75" xfId="0" applyFill="1" applyBorder="1" applyAlignment="1">
      <alignment horizontal="center" vertical="center"/>
    </xf>
    <xf numFmtId="0" fontId="0" fillId="14" borderId="76" xfId="0" applyFill="1" applyBorder="1" applyAlignment="1">
      <alignment horizontal="center" vertical="center"/>
    </xf>
    <xf numFmtId="0" fontId="0" fillId="14" borderId="73" xfId="0" applyFill="1" applyBorder="1" applyAlignment="1">
      <alignment horizontal="center" vertical="center"/>
    </xf>
    <xf numFmtId="0" fontId="0" fillId="14" borderId="62" xfId="0" applyFill="1" applyBorder="1" applyAlignment="1">
      <alignment horizontal="center" vertical="center"/>
    </xf>
    <xf numFmtId="0" fontId="0" fillId="14" borderId="21" xfId="0" applyFill="1" applyBorder="1" applyAlignment="1">
      <alignment horizontal="center" vertical="center"/>
    </xf>
    <xf numFmtId="0" fontId="0" fillId="14" borderId="63" xfId="0" applyFill="1" applyBorder="1" applyAlignment="1">
      <alignment horizontal="center" vertical="center"/>
    </xf>
    <xf numFmtId="167" fontId="23" fillId="18" borderId="49" xfId="0" applyNumberFormat="1" applyFont="1" applyFill="1" applyBorder="1" applyAlignment="1">
      <alignment horizontal="center" vertical="center" wrapText="1"/>
    </xf>
    <xf numFmtId="167" fontId="23" fillId="18" borderId="50" xfId="0" applyNumberFormat="1" applyFont="1" applyFill="1" applyBorder="1" applyAlignment="1">
      <alignment horizontal="center" vertical="center" wrapText="1"/>
    </xf>
    <xf numFmtId="167" fontId="23" fillId="18" borderId="51" xfId="0" applyNumberFormat="1" applyFont="1" applyFill="1" applyBorder="1" applyAlignment="1">
      <alignment horizontal="center" vertical="center" wrapText="1"/>
    </xf>
    <xf numFmtId="167" fontId="23" fillId="18" borderId="52" xfId="0" applyNumberFormat="1" applyFont="1" applyFill="1" applyBorder="1" applyAlignment="1">
      <alignment horizontal="center" vertical="center" wrapText="1"/>
    </xf>
    <xf numFmtId="167" fontId="23" fillId="18" borderId="53" xfId="0" applyNumberFormat="1" applyFont="1" applyFill="1" applyBorder="1" applyAlignment="1">
      <alignment horizontal="center" vertical="center" wrapText="1"/>
    </xf>
    <xf numFmtId="167" fontId="23" fillId="18" borderId="54" xfId="0" applyNumberFormat="1" applyFont="1" applyFill="1" applyBorder="1" applyAlignment="1">
      <alignment horizontal="center" vertical="center" wrapText="1"/>
    </xf>
    <xf numFmtId="167" fontId="23" fillId="18" borderId="16" xfId="0" applyNumberFormat="1" applyFont="1" applyFill="1" applyBorder="1" applyAlignment="1">
      <alignment horizontal="center" vertical="center"/>
    </xf>
    <xf numFmtId="167" fontId="23" fillId="18" borderId="17" xfId="0" applyNumberFormat="1" applyFont="1" applyFill="1" applyBorder="1" applyAlignment="1">
      <alignment horizontal="center" vertical="center"/>
    </xf>
    <xf numFmtId="0" fontId="22" fillId="14" borderId="3" xfId="0" applyFont="1" applyFill="1" applyBorder="1" applyAlignment="1">
      <alignment horizontal="center" vertical="center"/>
    </xf>
    <xf numFmtId="0" fontId="22" fillId="14" borderId="10" xfId="0" applyFont="1" applyFill="1" applyBorder="1" applyAlignment="1">
      <alignment horizontal="center" vertical="center"/>
    </xf>
    <xf numFmtId="0" fontId="22" fillId="14" borderId="4" xfId="0" applyFont="1" applyFill="1" applyBorder="1" applyAlignment="1">
      <alignment horizontal="center" vertical="center"/>
    </xf>
    <xf numFmtId="0" fontId="22" fillId="14" borderId="8" xfId="0" applyFont="1" applyFill="1" applyBorder="1" applyAlignment="1">
      <alignment horizontal="center" vertical="center"/>
    </xf>
    <xf numFmtId="0" fontId="22" fillId="14" borderId="18" xfId="0" applyFont="1" applyFill="1" applyBorder="1" applyAlignment="1">
      <alignment horizontal="center" vertical="center"/>
    </xf>
    <xf numFmtId="0" fontId="22" fillId="14" borderId="9" xfId="0" applyFont="1" applyFill="1" applyBorder="1" applyAlignment="1">
      <alignment horizontal="center" vertical="center"/>
    </xf>
    <xf numFmtId="0" fontId="23" fillId="14" borderId="16" xfId="0" applyFont="1" applyFill="1" applyBorder="1" applyAlignment="1">
      <alignment horizontal="left" vertical="center"/>
    </xf>
    <xf numFmtId="0" fontId="23" fillId="14" borderId="18" xfId="0" applyFont="1" applyFill="1" applyBorder="1" applyAlignment="1">
      <alignment horizontal="left" vertical="center"/>
    </xf>
    <xf numFmtId="0" fontId="23" fillId="14" borderId="9" xfId="0" applyFont="1" applyFill="1" applyBorder="1" applyAlignment="1">
      <alignment horizontal="left" vertical="center"/>
    </xf>
    <xf numFmtId="0" fontId="23" fillId="14" borderId="21" xfId="0" applyFont="1" applyFill="1" applyBorder="1" applyAlignment="1">
      <alignment horizontal="center" vertical="center"/>
    </xf>
    <xf numFmtId="0" fontId="23" fillId="14" borderId="0" xfId="0" applyFont="1" applyFill="1" applyAlignment="1">
      <alignment horizontal="center" vertical="center"/>
    </xf>
    <xf numFmtId="0" fontId="23" fillId="14" borderId="6" xfId="0" applyFont="1" applyFill="1" applyBorder="1" applyAlignment="1">
      <alignment horizontal="center" vertical="center"/>
    </xf>
    <xf numFmtId="0" fontId="17" fillId="9" borderId="5" xfId="0" applyFont="1" applyFill="1" applyBorder="1" applyAlignment="1">
      <alignment horizontal="center" vertical="center"/>
    </xf>
    <xf numFmtId="0" fontId="17" fillId="9" borderId="0" xfId="0" applyFont="1" applyFill="1" applyAlignment="1">
      <alignment horizontal="center" vertical="center"/>
    </xf>
    <xf numFmtId="0" fontId="17" fillId="9" borderId="26" xfId="0" applyFont="1" applyFill="1" applyBorder="1" applyAlignment="1">
      <alignment horizontal="center" vertical="center"/>
    </xf>
    <xf numFmtId="0" fontId="23" fillId="8" borderId="27" xfId="0" applyFont="1" applyFill="1" applyBorder="1" applyAlignment="1">
      <alignment horizontal="center" vertical="center" wrapText="1"/>
    </xf>
    <xf numFmtId="0" fontId="23" fillId="8" borderId="33" xfId="0" applyFont="1" applyFill="1" applyBorder="1" applyAlignment="1">
      <alignment horizontal="center" vertical="center" wrapText="1"/>
    </xf>
    <xf numFmtId="0" fontId="23" fillId="8" borderId="28"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167" fontId="23" fillId="18" borderId="38" xfId="0" applyNumberFormat="1" applyFont="1" applyFill="1" applyBorder="1" applyAlignment="1">
      <alignment horizontal="center" vertical="center" wrapText="1"/>
    </xf>
    <xf numFmtId="167" fontId="23" fillId="18" borderId="30" xfId="0" applyNumberFormat="1" applyFont="1" applyFill="1" applyBorder="1" applyAlignment="1">
      <alignment horizontal="center" vertical="center" wrapText="1"/>
    </xf>
    <xf numFmtId="167" fontId="23" fillId="18" borderId="39" xfId="0" applyNumberFormat="1" applyFont="1" applyFill="1" applyBorder="1" applyAlignment="1">
      <alignment horizontal="center" vertical="center" wrapText="1"/>
    </xf>
    <xf numFmtId="167" fontId="23" fillId="18" borderId="46" xfId="0" applyNumberFormat="1" applyFont="1" applyFill="1" applyBorder="1" applyAlignment="1">
      <alignment horizontal="center" vertical="center" wrapText="1"/>
    </xf>
    <xf numFmtId="0" fontId="17" fillId="0" borderId="37" xfId="0" applyFont="1" applyBorder="1" applyAlignment="1">
      <alignment horizontal="center" vertical="center" wrapText="1"/>
    </xf>
    <xf numFmtId="0" fontId="17" fillId="0" borderId="45" xfId="0" applyFont="1" applyBorder="1" applyAlignment="1">
      <alignment horizontal="center" vertical="center" wrapText="1"/>
    </xf>
    <xf numFmtId="0" fontId="15" fillId="14" borderId="106" xfId="0" applyFont="1" applyFill="1" applyBorder="1" applyAlignment="1">
      <alignment horizontal="center" vertical="center"/>
    </xf>
    <xf numFmtId="0" fontId="15" fillId="14" borderId="22" xfId="0" applyFont="1" applyFill="1" applyBorder="1" applyAlignment="1">
      <alignment horizontal="center" vertical="center"/>
    </xf>
    <xf numFmtId="0" fontId="15" fillId="14" borderId="23" xfId="0" applyFont="1" applyFill="1" applyBorder="1" applyAlignment="1">
      <alignment horizontal="center" vertical="center" wrapText="1"/>
    </xf>
    <xf numFmtId="0" fontId="15" fillId="14" borderId="24" xfId="0" applyFont="1" applyFill="1" applyBorder="1" applyAlignment="1">
      <alignment horizontal="center" vertical="center" wrapText="1"/>
    </xf>
    <xf numFmtId="0" fontId="15" fillId="14" borderId="25" xfId="0" applyFont="1" applyFill="1" applyBorder="1" applyAlignment="1">
      <alignment horizontal="center" vertical="center" wrapText="1"/>
    </xf>
    <xf numFmtId="0" fontId="15" fillId="14" borderId="22" xfId="0" applyFont="1" applyFill="1" applyBorder="1" applyAlignment="1">
      <alignment horizontal="center" vertical="center" wrapText="1"/>
    </xf>
    <xf numFmtId="0" fontId="15" fillId="14" borderId="59" xfId="0" applyFont="1" applyFill="1" applyBorder="1" applyAlignment="1">
      <alignment horizontal="center" vertical="center" wrapText="1"/>
    </xf>
    <xf numFmtId="43" fontId="29" fillId="15" borderId="79" xfId="13" applyFont="1" applyFill="1" applyBorder="1" applyAlignment="1" applyProtection="1">
      <alignment horizontal="center" vertical="center"/>
      <protection locked="0"/>
    </xf>
    <xf numFmtId="0" fontId="15" fillId="6" borderId="95" xfId="0" applyFont="1" applyFill="1" applyBorder="1" applyAlignment="1">
      <alignment horizontal="center" vertical="center"/>
    </xf>
    <xf numFmtId="0" fontId="15" fillId="6" borderId="72" xfId="0" applyFont="1" applyFill="1" applyBorder="1" applyAlignment="1">
      <alignment horizontal="center" vertical="center"/>
    </xf>
    <xf numFmtId="0" fontId="15" fillId="6" borderId="96" xfId="0" applyFont="1" applyFill="1" applyBorder="1" applyAlignment="1">
      <alignment horizontal="center" vertical="center"/>
    </xf>
    <xf numFmtId="0" fontId="15" fillId="6" borderId="92" xfId="0" applyFont="1" applyFill="1" applyBorder="1" applyAlignment="1">
      <alignment horizontal="center" vertical="center"/>
    </xf>
    <xf numFmtId="0" fontId="15" fillId="6" borderId="93" xfId="0" applyFont="1" applyFill="1" applyBorder="1" applyAlignment="1">
      <alignment horizontal="center" vertical="center"/>
    </xf>
    <xf numFmtId="0" fontId="15" fillId="6" borderId="94" xfId="0" applyFont="1" applyFill="1" applyBorder="1" applyAlignment="1">
      <alignment horizontal="center" vertical="center"/>
    </xf>
    <xf numFmtId="0" fontId="13" fillId="0" borderId="74" xfId="0" applyFont="1" applyBorder="1" applyAlignment="1">
      <alignment horizontal="right" vertical="center" wrapText="1"/>
    </xf>
    <xf numFmtId="0" fontId="13" fillId="17" borderId="74" xfId="0" applyFont="1" applyFill="1" applyBorder="1" applyAlignment="1">
      <alignment horizontal="center" vertical="center" wrapText="1"/>
    </xf>
    <xf numFmtId="0" fontId="18" fillId="20" borderId="5" xfId="0" applyFont="1" applyFill="1" applyBorder="1" applyAlignment="1">
      <alignment horizontal="left" vertical="center"/>
    </xf>
    <xf numFmtId="0" fontId="18" fillId="20" borderId="0" xfId="0" applyFont="1" applyFill="1" applyAlignment="1">
      <alignment horizontal="left" vertical="center"/>
    </xf>
    <xf numFmtId="0" fontId="19" fillId="21" borderId="10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9" fillId="21" borderId="82" xfId="0" applyFont="1" applyFill="1" applyBorder="1" applyAlignment="1">
      <alignment horizontal="center" vertical="center" wrapText="1"/>
    </xf>
    <xf numFmtId="0" fontId="19" fillId="21" borderId="67" xfId="0" applyFont="1" applyFill="1" applyBorder="1" applyAlignment="1">
      <alignment horizontal="center" vertical="center" wrapText="1"/>
    </xf>
    <xf numFmtId="0" fontId="19" fillId="21" borderId="68" xfId="0" applyFont="1" applyFill="1" applyBorder="1" applyAlignment="1">
      <alignment horizontal="center" vertical="center" wrapText="1"/>
    </xf>
    <xf numFmtId="0" fontId="19" fillId="21" borderId="69" xfId="0" applyFont="1" applyFill="1" applyBorder="1" applyAlignment="1">
      <alignment horizontal="center" vertical="center" wrapText="1"/>
    </xf>
    <xf numFmtId="0" fontId="19" fillId="0" borderId="29" xfId="0" applyFont="1" applyBorder="1" applyAlignment="1">
      <alignment horizontal="center" vertical="center"/>
    </xf>
    <xf numFmtId="0" fontId="15" fillId="6" borderId="91"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69" xfId="0" applyFont="1" applyFill="1" applyBorder="1" applyAlignment="1">
      <alignment horizontal="center" vertical="center"/>
    </xf>
    <xf numFmtId="0" fontId="15" fillId="0" borderId="48" xfId="0" applyFont="1" applyBorder="1" applyAlignment="1">
      <alignment horizontal="center" vertical="center" wrapText="1"/>
    </xf>
    <xf numFmtId="0" fontId="15" fillId="0" borderId="3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9" xfId="0" applyFont="1" applyBorder="1" applyAlignment="1">
      <alignment horizontal="center" vertical="center" wrapText="1"/>
    </xf>
    <xf numFmtId="0" fontId="15" fillId="15" borderId="114" xfId="0" applyFont="1" applyFill="1" applyBorder="1" applyAlignment="1">
      <alignment horizontal="left" vertical="center"/>
    </xf>
    <xf numFmtId="0" fontId="15" fillId="15" borderId="115" xfId="0" applyFont="1" applyFill="1" applyBorder="1" applyAlignment="1">
      <alignment horizontal="left" vertical="center"/>
    </xf>
    <xf numFmtId="0" fontId="15" fillId="15" borderId="116" xfId="0" applyFont="1" applyFill="1" applyBorder="1" applyAlignment="1">
      <alignment horizontal="left" vertical="center"/>
    </xf>
    <xf numFmtId="166" fontId="31" fillId="15" borderId="8" xfId="6" applyNumberFormat="1" applyFont="1" applyFill="1" applyBorder="1" applyAlignment="1" applyProtection="1">
      <alignment horizontal="center" vertical="center"/>
      <protection locked="0"/>
    </xf>
    <xf numFmtId="166" fontId="31" fillId="15" borderId="9" xfId="6" applyNumberFormat="1" applyFont="1" applyFill="1" applyBorder="1" applyAlignment="1" applyProtection="1">
      <alignment horizontal="center" vertical="center"/>
      <protection locked="0"/>
    </xf>
    <xf numFmtId="43" fontId="29" fillId="15" borderId="65" xfId="13" applyFont="1" applyFill="1" applyBorder="1" applyAlignment="1" applyProtection="1">
      <alignment horizontal="center" vertical="center"/>
      <protection locked="0"/>
    </xf>
    <xf numFmtId="43" fontId="29" fillId="15" borderId="66" xfId="13" applyFont="1" applyFill="1" applyBorder="1" applyAlignment="1" applyProtection="1">
      <alignment horizontal="center" vertical="center"/>
      <protection locked="0"/>
    </xf>
    <xf numFmtId="166" fontId="13" fillId="15" borderId="8" xfId="6" applyNumberFormat="1" applyFont="1" applyFill="1" applyBorder="1" applyAlignment="1" applyProtection="1">
      <alignment horizontal="center" vertical="center"/>
      <protection locked="0"/>
    </xf>
    <xf numFmtId="166" fontId="13" fillId="15" borderId="9" xfId="6" applyNumberFormat="1" applyFont="1" applyFill="1" applyBorder="1" applyAlignment="1" applyProtection="1">
      <alignment horizontal="center" vertical="center"/>
      <protection locked="0"/>
    </xf>
    <xf numFmtId="43" fontId="1" fillId="18" borderId="89" xfId="13" applyFill="1" applyBorder="1" applyAlignment="1" applyProtection="1">
      <alignment horizontal="center" vertical="center"/>
      <protection locked="0"/>
    </xf>
    <xf numFmtId="43" fontId="1" fillId="18" borderId="90" xfId="13" applyFill="1" applyBorder="1" applyAlignment="1" applyProtection="1">
      <alignment horizontal="center" vertical="center"/>
      <protection locked="0"/>
    </xf>
    <xf numFmtId="0" fontId="15" fillId="6" borderId="77" xfId="0" applyFont="1" applyFill="1" applyBorder="1" applyAlignment="1">
      <alignment horizontal="center" vertical="center"/>
    </xf>
    <xf numFmtId="0" fontId="0" fillId="7" borderId="32" xfId="0" applyFill="1" applyBorder="1" applyAlignment="1">
      <alignment vertical="center"/>
    </xf>
    <xf numFmtId="0" fontId="18" fillId="7" borderId="98" xfId="0" applyFont="1" applyFill="1" applyBorder="1" applyAlignment="1">
      <alignment horizontal="left" vertical="center"/>
    </xf>
    <xf numFmtId="0" fontId="18" fillId="7" borderId="1" xfId="0" applyFont="1" applyFill="1" applyBorder="1" applyAlignment="1">
      <alignment horizontal="left" vertical="center"/>
    </xf>
    <xf numFmtId="0" fontId="18" fillId="7" borderId="0" xfId="0" applyFont="1" applyFill="1" applyAlignment="1">
      <alignment horizontal="left" vertical="center"/>
    </xf>
    <xf numFmtId="0" fontId="15" fillId="7" borderId="102" xfId="0" applyFont="1" applyFill="1" applyBorder="1" applyAlignment="1">
      <alignment horizontal="left" vertical="center"/>
    </xf>
    <xf numFmtId="0" fontId="15" fillId="7" borderId="34" xfId="0" applyFont="1" applyFill="1" applyBorder="1" applyAlignment="1">
      <alignment horizontal="left" vertical="center"/>
    </xf>
    <xf numFmtId="14" fontId="39" fillId="6" borderId="72" xfId="0" applyNumberFormat="1" applyFont="1" applyFill="1" applyBorder="1" applyAlignment="1">
      <alignment horizontal="center" vertical="center" wrapText="1"/>
    </xf>
    <xf numFmtId="0" fontId="13" fillId="0" borderId="79" xfId="0" applyFont="1" applyBorder="1" applyAlignment="1">
      <alignment horizontal="right" vertical="center" wrapText="1"/>
    </xf>
    <xf numFmtId="0" fontId="13" fillId="0" borderId="78" xfId="0" applyFont="1" applyBorder="1" applyAlignment="1">
      <alignment horizontal="right" vertical="center" wrapText="1"/>
    </xf>
    <xf numFmtId="0" fontId="13" fillId="0" borderId="58" xfId="0" applyFont="1" applyBorder="1" applyAlignment="1">
      <alignment horizontal="right" vertical="center" wrapText="1"/>
    </xf>
    <xf numFmtId="0" fontId="15" fillId="0" borderId="16"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7" xfId="0" applyFont="1" applyBorder="1" applyAlignment="1">
      <alignment horizontal="center" vertical="center" wrapText="1"/>
    </xf>
    <xf numFmtId="43" fontId="1" fillId="0" borderId="89" xfId="13" applyFill="1" applyBorder="1" applyAlignment="1" applyProtection="1">
      <alignment horizontal="center" vertical="center"/>
      <protection locked="0"/>
    </xf>
    <xf numFmtId="43" fontId="1" fillId="0" borderId="90" xfId="13" applyFill="1" applyBorder="1" applyAlignment="1" applyProtection="1">
      <alignment horizontal="center" vertical="center"/>
      <protection locked="0"/>
    </xf>
    <xf numFmtId="43" fontId="1" fillId="18" borderId="24" xfId="13" applyFill="1" applyBorder="1" applyAlignment="1" applyProtection="1">
      <alignment horizontal="center" vertical="center"/>
      <protection locked="0"/>
    </xf>
    <xf numFmtId="0" fontId="14" fillId="7" borderId="5" xfId="0" applyFont="1" applyFill="1" applyBorder="1" applyAlignment="1">
      <alignment horizontal="center" vertical="center" wrapText="1"/>
    </xf>
    <xf numFmtId="0" fontId="14" fillId="7" borderId="0" xfId="0" applyFont="1" applyFill="1" applyAlignment="1">
      <alignment horizontal="center" vertical="center" wrapText="1"/>
    </xf>
    <xf numFmtId="0" fontId="14" fillId="20" borderId="5" xfId="0" applyFont="1" applyFill="1" applyBorder="1" applyAlignment="1">
      <alignment horizontal="left" vertical="center"/>
    </xf>
    <xf numFmtId="0" fontId="14" fillId="20" borderId="0" xfId="0" applyFont="1" applyFill="1" applyAlignment="1">
      <alignment horizontal="left" vertical="center"/>
    </xf>
    <xf numFmtId="0" fontId="35" fillId="20" borderId="0" xfId="0" applyFont="1" applyFill="1" applyAlignment="1">
      <alignment vertical="center"/>
    </xf>
    <xf numFmtId="0" fontId="36" fillId="6" borderId="72" xfId="0" applyFont="1" applyFill="1" applyBorder="1" applyAlignment="1">
      <alignment horizontal="center" vertical="center"/>
    </xf>
    <xf numFmtId="0" fontId="38" fillId="0" borderId="5" xfId="0" applyFont="1" applyBorder="1" applyAlignment="1">
      <alignment horizontal="left" vertical="center" wrapText="1"/>
    </xf>
    <xf numFmtId="0" fontId="38" fillId="0" borderId="0" xfId="0" applyFont="1" applyAlignment="1">
      <alignment horizontal="left" vertical="center" wrapText="1"/>
    </xf>
    <xf numFmtId="14" fontId="39" fillId="6" borderId="1" xfId="0" applyNumberFormat="1" applyFont="1" applyFill="1" applyBorder="1" applyAlignment="1" applyProtection="1">
      <alignment horizontal="center" vertical="center" wrapText="1"/>
      <protection locked="0"/>
    </xf>
    <xf numFmtId="0" fontId="39" fillId="6" borderId="1" xfId="0" applyFont="1" applyFill="1" applyBorder="1" applyAlignment="1" applyProtection="1">
      <alignment horizontal="center" vertical="center" wrapText="1"/>
      <protection locked="0"/>
    </xf>
    <xf numFmtId="0" fontId="35" fillId="7" borderId="0" xfId="0" applyFont="1" applyFill="1" applyAlignment="1">
      <alignment vertical="center"/>
    </xf>
    <xf numFmtId="14" fontId="37" fillId="6" borderId="72" xfId="0" applyNumberFormat="1" applyFont="1" applyFill="1" applyBorder="1" applyAlignment="1">
      <alignment horizontal="center" vertical="center"/>
    </xf>
    <xf numFmtId="0" fontId="36" fillId="7" borderId="5" xfId="0" applyFont="1" applyFill="1" applyBorder="1" applyAlignment="1">
      <alignment horizontal="center" vertical="center"/>
    </xf>
    <xf numFmtId="0" fontId="36" fillId="7" borderId="0" xfId="0" applyFont="1" applyFill="1" applyAlignment="1">
      <alignment horizontal="center" vertical="center"/>
    </xf>
    <xf numFmtId="0" fontId="39" fillId="6" borderId="56" xfId="0" applyFont="1" applyFill="1" applyBorder="1" applyAlignment="1" applyProtection="1">
      <alignment horizontal="center" vertical="center" wrapText="1"/>
      <protection locked="0"/>
    </xf>
    <xf numFmtId="0" fontId="39" fillId="6" borderId="1" xfId="13" applyNumberFormat="1" applyFont="1" applyFill="1" applyBorder="1" applyAlignment="1" applyProtection="1">
      <alignment horizontal="center" vertical="center" wrapText="1"/>
      <protection locked="0"/>
    </xf>
    <xf numFmtId="0" fontId="39" fillId="6" borderId="99" xfId="13" applyNumberFormat="1" applyFont="1" applyFill="1" applyBorder="1" applyAlignment="1" applyProtection="1">
      <alignment horizontal="center" vertical="center" wrapText="1"/>
      <protection locked="0"/>
    </xf>
    <xf numFmtId="0" fontId="13" fillId="0" borderId="74" xfId="0" applyFont="1" applyBorder="1" applyAlignment="1">
      <alignment horizontal="center" vertical="center" wrapText="1"/>
    </xf>
    <xf numFmtId="0" fontId="15" fillId="15" borderId="83" xfId="0" applyFont="1" applyFill="1" applyBorder="1" applyAlignment="1">
      <alignment horizontal="left" vertical="center"/>
    </xf>
    <xf numFmtId="0" fontId="15" fillId="15" borderId="42" xfId="0" applyFont="1" applyFill="1" applyBorder="1" applyAlignment="1">
      <alignment horizontal="left" vertical="center"/>
    </xf>
    <xf numFmtId="0" fontId="15" fillId="15" borderId="84" xfId="0" applyFont="1" applyFill="1" applyBorder="1" applyAlignment="1">
      <alignment horizontal="left" vertical="center"/>
    </xf>
    <xf numFmtId="14" fontId="38" fillId="0" borderId="5" xfId="0" applyNumberFormat="1" applyFont="1" applyBorder="1" applyAlignment="1">
      <alignment horizontal="center" vertical="center" wrapText="1"/>
    </xf>
    <xf numFmtId="14" fontId="38" fillId="0" borderId="0" xfId="0" applyNumberFormat="1" applyFont="1" applyAlignment="1">
      <alignment horizontal="center" vertical="center" wrapText="1"/>
    </xf>
    <xf numFmtId="21" fontId="39" fillId="6" borderId="1" xfId="0" applyNumberFormat="1" applyFont="1" applyFill="1" applyBorder="1" applyAlignment="1" applyProtection="1">
      <alignment horizontal="center" vertical="center" wrapText="1"/>
      <protection locked="0"/>
    </xf>
    <xf numFmtId="21" fontId="39" fillId="6" borderId="56" xfId="0" applyNumberFormat="1" applyFont="1" applyFill="1" applyBorder="1" applyAlignment="1" applyProtection="1">
      <alignment horizontal="center" vertical="center" wrapText="1"/>
      <protection locked="0"/>
    </xf>
    <xf numFmtId="21" fontId="39" fillId="6" borderId="57" xfId="0" applyNumberFormat="1" applyFont="1" applyFill="1" applyBorder="1" applyAlignment="1" applyProtection="1">
      <alignment horizontal="center" vertical="center" wrapText="1"/>
      <protection locked="0"/>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14" fontId="39" fillId="6" borderId="1" xfId="0" applyNumberFormat="1" applyFont="1" applyFill="1" applyBorder="1" applyAlignment="1">
      <alignment horizontal="center" vertical="center" wrapText="1"/>
    </xf>
    <xf numFmtId="0" fontId="41" fillId="0" borderId="0" xfId="0" applyFont="1" applyAlignment="1">
      <alignment horizontal="left" vertical="center" wrapText="1"/>
    </xf>
    <xf numFmtId="0" fontId="41" fillId="0" borderId="0" xfId="0" applyFont="1" applyAlignment="1">
      <alignment vertical="center" wrapText="1"/>
    </xf>
    <xf numFmtId="0" fontId="41" fillId="0" borderId="6" xfId="0" applyFont="1" applyBorder="1" applyAlignment="1">
      <alignment vertical="center" wrapText="1"/>
    </xf>
    <xf numFmtId="0" fontId="41" fillId="0" borderId="6" xfId="0" applyFont="1" applyBorder="1" applyAlignment="1">
      <alignment horizontal="left" vertical="center" wrapText="1"/>
    </xf>
    <xf numFmtId="14" fontId="17" fillId="0" borderId="0" xfId="0" applyNumberFormat="1" applyFont="1" applyAlignment="1">
      <alignment horizontal="center" vertical="center" wrapText="1"/>
    </xf>
    <xf numFmtId="0" fontId="38" fillId="0" borderId="6" xfId="0" applyFont="1" applyBorder="1" applyAlignment="1">
      <alignment horizontal="left" vertical="center" wrapText="1"/>
    </xf>
    <xf numFmtId="0" fontId="38" fillId="0" borderId="100" xfId="0" applyFont="1" applyBorder="1" applyAlignment="1">
      <alignment horizontal="center" vertical="center" wrapText="1"/>
    </xf>
    <xf numFmtId="0" fontId="38" fillId="0" borderId="97" xfId="0" applyFont="1" applyBorder="1" applyAlignment="1">
      <alignment horizontal="center" vertical="center" wrapText="1"/>
    </xf>
    <xf numFmtId="0" fontId="38" fillId="0" borderId="101" xfId="0" applyFont="1" applyBorder="1" applyAlignment="1">
      <alignment horizontal="center" vertical="center" wrapText="1"/>
    </xf>
    <xf numFmtId="0" fontId="38" fillId="0" borderId="110" xfId="0" applyFont="1" applyBorder="1" applyAlignment="1" applyProtection="1">
      <alignment horizontal="left" vertical="center" wrapText="1"/>
      <protection locked="0"/>
    </xf>
    <xf numFmtId="0" fontId="38" fillId="0" borderId="109" xfId="0" applyFont="1" applyBorder="1" applyAlignment="1" applyProtection="1">
      <alignment horizontal="left" vertical="center" wrapText="1"/>
      <protection locked="0"/>
    </xf>
    <xf numFmtId="0" fontId="38" fillId="0" borderId="111" xfId="0" applyFont="1" applyBorder="1" applyAlignment="1" applyProtection="1">
      <alignment horizontal="left" vertical="center" wrapText="1"/>
      <protection locked="0"/>
    </xf>
    <xf numFmtId="14" fontId="39" fillId="6" borderId="93" xfId="0" applyNumberFormat="1" applyFont="1" applyFill="1" applyBorder="1" applyAlignment="1">
      <alignment horizontal="center" vertical="center" wrapText="1"/>
    </xf>
    <xf numFmtId="0" fontId="43" fillId="14" borderId="107" xfId="0" applyFont="1" applyFill="1" applyBorder="1" applyAlignment="1">
      <alignment horizontal="center" vertical="center"/>
    </xf>
    <xf numFmtId="0" fontId="44" fillId="14" borderId="77" xfId="0" applyFont="1" applyFill="1" applyBorder="1" applyAlignment="1">
      <alignment horizontal="center" vertical="center" wrapText="1"/>
    </xf>
    <xf numFmtId="0" fontId="44" fillId="14" borderId="60" xfId="0" applyFont="1" applyFill="1" applyBorder="1" applyAlignment="1">
      <alignment horizontal="center" vertical="center" wrapText="1"/>
    </xf>
    <xf numFmtId="0" fontId="44" fillId="14" borderId="61" xfId="0" applyFont="1" applyFill="1" applyBorder="1" applyAlignment="1">
      <alignment horizontal="center" vertical="center" wrapText="1"/>
    </xf>
    <xf numFmtId="0" fontId="44" fillId="14" borderId="64" xfId="0" applyFont="1" applyFill="1" applyBorder="1" applyAlignment="1">
      <alignment horizontal="center" vertical="center" wrapText="1"/>
    </xf>
    <xf numFmtId="0" fontId="13" fillId="0" borderId="79" xfId="0" applyFont="1" applyBorder="1" applyAlignment="1">
      <alignment horizontal="center" vertical="center" wrapText="1"/>
    </xf>
    <xf numFmtId="0" fontId="13" fillId="0" borderId="78" xfId="0" applyFont="1" applyBorder="1" applyAlignment="1">
      <alignment horizontal="center" vertical="center" wrapText="1"/>
    </xf>
    <xf numFmtId="0" fontId="13" fillId="0" borderId="58" xfId="0" applyFont="1" applyBorder="1" applyAlignment="1">
      <alignment horizontal="center" vertical="center" wrapText="1"/>
    </xf>
  </cellXfs>
  <cellStyles count="22">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20" hidden="1" xr:uid="{00000000-0005-0000-0000-000004000000}"/>
    <cellStyle name="Error" xfId="5" xr:uid="{00000000-0005-0000-0000-000005000000}"/>
    <cellStyle name="Euro" xfId="6" xr:uid="{00000000-0005-0000-0000-000006000000}"/>
    <cellStyle name="Footnote" xfId="7" xr:uid="{00000000-0005-0000-0000-000007000000}"/>
    <cellStyle name="Good" xfId="19" hidden="1" xr:uid="{00000000-0005-0000-0000-000008000000}"/>
    <cellStyle name="Heading" xfId="8" xr:uid="{00000000-0005-0000-0000-000009000000}"/>
    <cellStyle name="Heading (user)" xfId="9" xr:uid="{00000000-0005-0000-0000-00000A000000}"/>
    <cellStyle name="Heading 1" xfId="10" xr:uid="{00000000-0005-0000-0000-00000B000000}"/>
    <cellStyle name="Heading 2" xfId="11" xr:uid="{00000000-0005-0000-0000-00000C000000}"/>
    <cellStyle name="Heading1" xfId="12" xr:uid="{00000000-0005-0000-0000-00000D000000}"/>
    <cellStyle name="Migliaia" xfId="13" builtinId="3"/>
    <cellStyle name="Neutral" xfId="21" hidden="1" xr:uid="{00000000-0005-0000-0000-00000F000000}"/>
    <cellStyle name="Normale" xfId="0" builtinId="0"/>
    <cellStyle name="Result" xfId="14" xr:uid="{00000000-0005-0000-0000-000012000000}"/>
    <cellStyle name="Result2" xfId="15" xr:uid="{00000000-0005-0000-0000-000013000000}"/>
    <cellStyle name="Status" xfId="16" xr:uid="{00000000-0005-0000-0000-000014000000}"/>
    <cellStyle name="Text" xfId="17" xr:uid="{00000000-0005-0000-0000-000015000000}"/>
    <cellStyle name="Warning" xfId="18" xr:uid="{00000000-0005-0000-0000-00001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191406</xdr:colOff>
      <xdr:row>1</xdr:row>
      <xdr:rowOff>12700</xdr:rowOff>
    </xdr:from>
    <xdr:to>
      <xdr:col>4</xdr:col>
      <xdr:colOff>1358093</xdr:colOff>
      <xdr:row>4</xdr:row>
      <xdr:rowOff>203200</xdr:rowOff>
    </xdr:to>
    <xdr:pic>
      <xdr:nvPicPr>
        <xdr:cNvPr id="6363" name="image18.png" descr="Immagine che contiene logo&#10;&#10;Descrizione generata automaticamente">
          <a:extLst>
            <a:ext uri="{FF2B5EF4-FFF2-40B4-BE49-F238E27FC236}">
              <a16:creationId xmlns:a16="http://schemas.microsoft.com/office/drawing/2014/main" id="{1C7B2444-23F3-B3FB-9ADD-7D03B79F10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247" b="11461"/>
        <a:stretch>
          <a:fillRect/>
        </a:stretch>
      </xdr:blipFill>
      <xdr:spPr bwMode="auto">
        <a:xfrm>
          <a:off x="3968749" y="263071"/>
          <a:ext cx="1166687" cy="1006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772885</xdr:colOff>
      <xdr:row>1</xdr:row>
      <xdr:rowOff>88900</xdr:rowOff>
    </xdr:from>
    <xdr:to>
      <xdr:col>6</xdr:col>
      <xdr:colOff>723900</xdr:colOff>
      <xdr:row>4</xdr:row>
      <xdr:rowOff>114300</xdr:rowOff>
    </xdr:to>
    <xdr:pic>
      <xdr:nvPicPr>
        <xdr:cNvPr id="6364" name="image3.png" descr="Immagine che contiene bandiera, simbolo, schermata, Carattere&#10;&#10;Descrizione generata automaticamente">
          <a:extLst>
            <a:ext uri="{FF2B5EF4-FFF2-40B4-BE49-F238E27FC236}">
              <a16:creationId xmlns:a16="http://schemas.microsoft.com/office/drawing/2014/main" id="{4742AD52-2797-3D5F-D907-4C0164CD41F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39542" y="339271"/>
          <a:ext cx="919844" cy="841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815520</xdr:colOff>
      <xdr:row>1</xdr:row>
      <xdr:rowOff>38100</xdr:rowOff>
    </xdr:from>
    <xdr:to>
      <xdr:col>8</xdr:col>
      <xdr:colOff>569684</xdr:colOff>
      <xdr:row>4</xdr:row>
      <xdr:rowOff>127000</xdr:rowOff>
    </xdr:to>
    <xdr:pic>
      <xdr:nvPicPr>
        <xdr:cNvPr id="6365" name="image14.jpg" descr="Immagine che contiene testo, emblema&#10;&#10;Descrizione generata automaticamente">
          <a:extLst>
            <a:ext uri="{FF2B5EF4-FFF2-40B4-BE49-F238E27FC236}">
              <a16:creationId xmlns:a16="http://schemas.microsoft.com/office/drawing/2014/main" id="{90FE7884-0CCD-C0AA-46A3-0AC076DCEEB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32749" y="288471"/>
          <a:ext cx="886278" cy="905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701221</xdr:colOff>
      <xdr:row>1</xdr:row>
      <xdr:rowOff>0</xdr:rowOff>
    </xdr:from>
    <xdr:to>
      <xdr:col>10</xdr:col>
      <xdr:colOff>489856</xdr:colOff>
      <xdr:row>4</xdr:row>
      <xdr:rowOff>152400</xdr:rowOff>
    </xdr:to>
    <xdr:pic>
      <xdr:nvPicPr>
        <xdr:cNvPr id="6366" name="Immagine 7">
          <a:extLst>
            <a:ext uri="{FF2B5EF4-FFF2-40B4-BE49-F238E27FC236}">
              <a16:creationId xmlns:a16="http://schemas.microsoft.com/office/drawing/2014/main" id="{B1427A41-E656-5D1E-73D5-575EC469A2B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171792" y="250371"/>
          <a:ext cx="996950" cy="968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36287</xdr:colOff>
      <xdr:row>86</xdr:row>
      <xdr:rowOff>246743</xdr:rowOff>
    </xdr:from>
    <xdr:to>
      <xdr:col>14</xdr:col>
      <xdr:colOff>490765</xdr:colOff>
      <xdr:row>87</xdr:row>
      <xdr:rowOff>64406</xdr:rowOff>
    </xdr:to>
    <xdr:pic>
      <xdr:nvPicPr>
        <xdr:cNvPr id="6367" name="Immagine 10">
          <a:extLst>
            <a:ext uri="{FF2B5EF4-FFF2-40B4-BE49-F238E27FC236}">
              <a16:creationId xmlns:a16="http://schemas.microsoft.com/office/drawing/2014/main" id="{80AA8AE1-AC30-EF70-3389-FCEB4D61C82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160501" y="21927457"/>
          <a:ext cx="454478"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U103"/>
  <sheetViews>
    <sheetView showGridLines="0" tabSelected="1" topLeftCell="A86" zoomScale="89" zoomScaleNormal="89" workbookViewId="0">
      <selection activeCell="A96" sqref="A96:O96"/>
    </sheetView>
  </sheetViews>
  <sheetFormatPr defaultColWidth="8.625" defaultRowHeight="27" customHeight="1"/>
  <cols>
    <col min="1" max="1" width="14.75" style="1" customWidth="1"/>
    <col min="2" max="2" width="12.25" style="1" customWidth="1"/>
    <col min="3" max="3" width="10.75" style="1" customWidth="1"/>
    <col min="4" max="4" width="11.25" style="1" customWidth="1"/>
    <col min="5" max="5" width="20.75" style="1" customWidth="1"/>
    <col min="6" max="6" width="12.625" style="1" customWidth="1"/>
    <col min="7" max="7" width="12.875" style="1" bestFit="1" customWidth="1"/>
    <col min="8" max="8" width="14.75" style="1" customWidth="1"/>
    <col min="9" max="9" width="14.625" style="1" customWidth="1"/>
    <col min="10" max="10" width="15.75" style="1" customWidth="1"/>
    <col min="11" max="11" width="17.25" style="1" customWidth="1"/>
    <col min="12" max="12" width="14.625" style="1" customWidth="1"/>
    <col min="13" max="13" width="7.125" style="1" customWidth="1"/>
    <col min="14" max="14" width="9.75" style="1" customWidth="1"/>
    <col min="15" max="15" width="10.25" style="1" customWidth="1"/>
    <col min="16" max="44" width="8.25" style="1" customWidth="1"/>
    <col min="45" max="16384" width="8.625" style="3"/>
  </cols>
  <sheetData>
    <row r="1" spans="1:255" ht="19.899999999999999" customHeight="1">
      <c r="A1" s="41"/>
      <c r="B1" s="42"/>
      <c r="C1" s="42"/>
      <c r="D1" s="42"/>
      <c r="E1" s="42"/>
      <c r="F1" s="42"/>
      <c r="G1" s="42"/>
      <c r="H1" s="42"/>
      <c r="I1" s="42"/>
      <c r="J1" s="42"/>
      <c r="K1" s="42"/>
      <c r="L1" s="42"/>
      <c r="M1" s="42"/>
      <c r="N1" s="42"/>
      <c r="O1" s="42"/>
      <c r="P1" s="43"/>
    </row>
    <row r="2" spans="1:255" ht="19.899999999999999" customHeight="1">
      <c r="A2" s="44" t="s">
        <v>0</v>
      </c>
      <c r="B2" s="45"/>
      <c r="C2" s="45"/>
      <c r="D2" s="45"/>
      <c r="E2" s="45"/>
      <c r="F2" s="45"/>
      <c r="G2" s="45"/>
      <c r="H2" s="45"/>
      <c r="I2" s="45"/>
      <c r="J2" s="45"/>
      <c r="K2" s="45"/>
      <c r="L2" s="45"/>
      <c r="M2" s="45"/>
      <c r="N2" s="45"/>
      <c r="O2" s="45"/>
      <c r="P2" s="46"/>
    </row>
    <row r="3" spans="1:255" ht="19.899999999999999" customHeight="1">
      <c r="A3" s="44"/>
      <c r="B3" s="45"/>
      <c r="C3" s="45"/>
      <c r="D3" s="45"/>
      <c r="E3" s="45"/>
      <c r="F3" s="45"/>
      <c r="G3" s="45"/>
      <c r="H3" s="45"/>
      <c r="I3" s="45"/>
      <c r="J3" s="45"/>
      <c r="K3" s="45"/>
      <c r="L3" s="45"/>
      <c r="M3" s="45"/>
      <c r="N3" s="45"/>
      <c r="O3" s="45"/>
      <c r="P3" s="46"/>
    </row>
    <row r="4" spans="1:255" ht="25.15" customHeight="1">
      <c r="A4" s="44" t="s">
        <v>1</v>
      </c>
      <c r="B4" s="45"/>
      <c r="C4" s="45"/>
      <c r="D4" s="45"/>
      <c r="E4" s="45"/>
      <c r="F4" s="45"/>
      <c r="G4" s="45"/>
      <c r="H4" s="45"/>
      <c r="I4" s="45"/>
      <c r="J4" s="45"/>
      <c r="K4" s="45"/>
      <c r="L4" s="45"/>
      <c r="M4" s="45"/>
      <c r="N4" s="45"/>
      <c r="O4" s="45"/>
      <c r="P4" s="46"/>
    </row>
    <row r="5" spans="1:255" ht="25.15" customHeight="1">
      <c r="A5" s="44"/>
      <c r="B5" s="45"/>
      <c r="C5" s="45"/>
      <c r="D5" s="45"/>
      <c r="E5" s="45"/>
      <c r="F5" s="45"/>
      <c r="G5" s="45"/>
      <c r="H5" s="45"/>
      <c r="I5" s="45"/>
      <c r="J5" s="45"/>
      <c r="K5" s="45"/>
      <c r="L5" s="45"/>
      <c r="M5" s="45"/>
      <c r="N5" s="45"/>
      <c r="O5" s="45"/>
      <c r="P5" s="46"/>
    </row>
    <row r="6" spans="1:255" ht="37.9" customHeight="1">
      <c r="A6" s="44" t="s">
        <v>1</v>
      </c>
      <c r="B6" s="66"/>
      <c r="C6" s="66"/>
      <c r="D6" s="66"/>
      <c r="E6" s="66"/>
      <c r="F6" s="66"/>
      <c r="G6" s="66"/>
      <c r="H6" s="66"/>
      <c r="I6" s="66"/>
      <c r="J6" s="66"/>
      <c r="K6" s="66"/>
      <c r="L6" s="66"/>
      <c r="M6" s="66"/>
      <c r="N6" s="66"/>
      <c r="O6" s="67" t="s">
        <v>87</v>
      </c>
      <c r="P6" s="68"/>
    </row>
    <row r="7" spans="1:255" ht="15.6" customHeight="1">
      <c r="A7" s="259" t="s">
        <v>2</v>
      </c>
      <c r="B7" s="260"/>
      <c r="C7" s="260"/>
      <c r="D7" s="260"/>
      <c r="E7" s="260"/>
      <c r="F7" s="260"/>
      <c r="G7" s="260"/>
      <c r="H7" s="260"/>
      <c r="I7" s="260"/>
      <c r="J7" s="260"/>
      <c r="K7" s="260"/>
      <c r="L7" s="260"/>
      <c r="M7" s="260"/>
      <c r="N7" s="260"/>
      <c r="O7" s="260"/>
      <c r="P7" s="68"/>
    </row>
    <row r="8" spans="1:255" ht="15.75" customHeight="1">
      <c r="A8" s="259" t="s">
        <v>96</v>
      </c>
      <c r="B8" s="260"/>
      <c r="C8" s="260"/>
      <c r="D8" s="260"/>
      <c r="E8" s="260"/>
      <c r="F8" s="260"/>
      <c r="G8" s="260"/>
      <c r="H8" s="260"/>
      <c r="I8" s="260"/>
      <c r="J8" s="260"/>
      <c r="K8" s="260"/>
      <c r="L8" s="260"/>
      <c r="M8" s="260"/>
      <c r="N8" s="260"/>
      <c r="O8" s="260"/>
      <c r="P8" s="68"/>
    </row>
    <row r="9" spans="1:255" ht="15.75" customHeight="1">
      <c r="A9" s="259" t="s">
        <v>59</v>
      </c>
      <c r="B9" s="260"/>
      <c r="C9" s="260"/>
      <c r="D9" s="260"/>
      <c r="E9" s="260"/>
      <c r="F9" s="260"/>
      <c r="G9" s="260"/>
      <c r="H9" s="260"/>
      <c r="I9" s="260"/>
      <c r="J9" s="260"/>
      <c r="K9" s="260"/>
      <c r="L9" s="260"/>
      <c r="M9" s="260"/>
      <c r="N9" s="260"/>
      <c r="O9" s="260"/>
      <c r="P9" s="68"/>
    </row>
    <row r="10" spans="1:255" ht="15.75" customHeight="1">
      <c r="A10" s="47"/>
      <c r="B10" s="48"/>
      <c r="C10" s="48"/>
      <c r="D10" s="48"/>
      <c r="E10" s="48"/>
      <c r="F10" s="48"/>
      <c r="G10" s="48"/>
      <c r="H10" s="48"/>
      <c r="I10" s="48"/>
      <c r="J10" s="48"/>
      <c r="K10" s="48"/>
      <c r="L10" s="48"/>
      <c r="M10" s="48"/>
      <c r="N10" s="48"/>
      <c r="O10" s="48"/>
      <c r="P10" s="68"/>
    </row>
    <row r="11" spans="1:255" ht="16.5" customHeight="1">
      <c r="A11" s="261" t="s">
        <v>84</v>
      </c>
      <c r="B11" s="262"/>
      <c r="C11" s="262"/>
      <c r="D11" s="262"/>
      <c r="E11" s="262"/>
      <c r="F11" s="262"/>
      <c r="G11" s="263"/>
      <c r="H11" s="263"/>
      <c r="I11" s="263"/>
      <c r="J11" s="263"/>
      <c r="K11" s="263"/>
      <c r="L11" s="263"/>
      <c r="M11" s="263"/>
      <c r="N11" s="263"/>
      <c r="O11" s="263"/>
      <c r="P11" s="68"/>
    </row>
    <row r="12" spans="1:255" ht="22.35" customHeight="1">
      <c r="A12" s="49"/>
      <c r="B12" s="50"/>
      <c r="C12" s="50"/>
      <c r="D12" s="50"/>
      <c r="E12" s="50"/>
      <c r="F12" s="50"/>
      <c r="G12" s="69"/>
      <c r="H12" s="69"/>
      <c r="I12" s="69"/>
      <c r="J12" s="69"/>
      <c r="K12" s="69"/>
      <c r="L12" s="69"/>
      <c r="M12" s="69"/>
      <c r="N12" s="69"/>
      <c r="O12" s="69"/>
      <c r="P12" s="68"/>
    </row>
    <row r="13" spans="1:255" ht="24" customHeight="1">
      <c r="A13" s="271" t="s">
        <v>3</v>
      </c>
      <c r="B13" s="272"/>
      <c r="C13" s="272"/>
      <c r="D13" s="272"/>
      <c r="E13" s="272"/>
      <c r="F13" s="264"/>
      <c r="G13" s="264"/>
      <c r="H13" s="71" t="s">
        <v>4</v>
      </c>
      <c r="I13" s="270"/>
      <c r="J13" s="270"/>
      <c r="K13" s="270"/>
      <c r="L13" s="270"/>
      <c r="M13" s="269"/>
      <c r="N13" s="269"/>
      <c r="O13" s="269"/>
      <c r="P13" s="68"/>
    </row>
    <row r="14" spans="1:255" ht="24" customHeight="1">
      <c r="A14" s="70"/>
      <c r="B14" s="73"/>
      <c r="C14" s="73"/>
      <c r="D14" s="73"/>
      <c r="E14" s="73"/>
      <c r="F14" s="74"/>
      <c r="G14" s="74"/>
      <c r="H14" s="75"/>
      <c r="I14" s="76"/>
      <c r="J14" s="76"/>
      <c r="K14" s="76"/>
      <c r="L14" s="76"/>
      <c r="M14" s="69"/>
      <c r="N14" s="69"/>
      <c r="O14" s="72"/>
      <c r="P14" s="68"/>
    </row>
    <row r="15" spans="1:255" s="36" customFormat="1" ht="15" customHeight="1">
      <c r="A15" s="77" t="s">
        <v>5</v>
      </c>
      <c r="B15" s="273"/>
      <c r="C15" s="273"/>
      <c r="D15" s="273"/>
      <c r="E15" s="273"/>
      <c r="F15" s="273"/>
      <c r="G15" s="273"/>
      <c r="H15" s="273"/>
      <c r="I15" s="78" t="s">
        <v>68</v>
      </c>
      <c r="J15" s="273"/>
      <c r="K15" s="273"/>
      <c r="L15" s="273"/>
      <c r="M15" s="273"/>
      <c r="N15" s="79" t="s">
        <v>69</v>
      </c>
      <c r="O15" s="274"/>
      <c r="P15" s="27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row>
    <row r="16" spans="1:255" s="36" customFormat="1" ht="15.75" customHeight="1">
      <c r="A16" s="280" t="s">
        <v>6</v>
      </c>
      <c r="B16" s="281"/>
      <c r="C16" s="267"/>
      <c r="D16" s="267"/>
      <c r="E16" s="79" t="s">
        <v>4</v>
      </c>
      <c r="F16" s="282"/>
      <c r="G16" s="282"/>
      <c r="H16" s="79" t="s">
        <v>7</v>
      </c>
      <c r="I16" s="283"/>
      <c r="J16" s="283"/>
      <c r="K16" s="283"/>
      <c r="L16" s="81" t="s">
        <v>70</v>
      </c>
      <c r="M16" s="283"/>
      <c r="N16" s="283"/>
      <c r="O16" s="283"/>
      <c r="P16" s="284"/>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row>
    <row r="17" spans="1:255" s="36" customFormat="1" ht="16.5" customHeight="1">
      <c r="A17" s="265" t="s">
        <v>8</v>
      </c>
      <c r="B17" s="266"/>
      <c r="C17" s="266"/>
      <c r="D17" s="266"/>
      <c r="E17" s="84" t="s">
        <v>9</v>
      </c>
      <c r="F17" s="267"/>
      <c r="G17" s="267"/>
      <c r="H17" s="78" t="s">
        <v>10</v>
      </c>
      <c r="I17" s="267"/>
      <c r="J17" s="268"/>
      <c r="K17" s="285"/>
      <c r="L17" s="285"/>
      <c r="M17" s="285"/>
      <c r="N17" s="285"/>
      <c r="O17" s="285"/>
      <c r="P17" s="286"/>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row>
    <row r="18" spans="1:255" s="36" customFormat="1" ht="16.5" customHeight="1">
      <c r="A18" s="82" t="s">
        <v>11</v>
      </c>
      <c r="B18" s="85"/>
      <c r="C18" s="79" t="s">
        <v>4</v>
      </c>
      <c r="D18" s="287"/>
      <c r="E18" s="287"/>
      <c r="F18" s="288" t="s">
        <v>12</v>
      </c>
      <c r="G18" s="288"/>
      <c r="H18" s="288"/>
      <c r="I18" s="83" t="s">
        <v>13</v>
      </c>
      <c r="J18" s="85"/>
      <c r="K18" s="79" t="s">
        <v>4</v>
      </c>
      <c r="L18" s="287"/>
      <c r="M18" s="287"/>
      <c r="N18" s="289" t="s">
        <v>71</v>
      </c>
      <c r="O18" s="289"/>
      <c r="P18" s="290"/>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row>
    <row r="19" spans="1:255" s="36" customFormat="1" ht="19.5" customHeight="1">
      <c r="A19" s="82" t="s">
        <v>13</v>
      </c>
      <c r="B19" s="85"/>
      <c r="C19" s="79" t="s">
        <v>4</v>
      </c>
      <c r="D19" s="249"/>
      <c r="E19" s="249"/>
      <c r="F19" s="288" t="s">
        <v>72</v>
      </c>
      <c r="G19" s="288"/>
      <c r="H19" s="288"/>
      <c r="I19" s="86" t="s">
        <v>13</v>
      </c>
      <c r="J19" s="85"/>
      <c r="K19" s="80" t="s">
        <v>4</v>
      </c>
      <c r="L19" s="249"/>
      <c r="M19" s="249"/>
      <c r="N19" s="288" t="s">
        <v>73</v>
      </c>
      <c r="O19" s="288"/>
      <c r="P19" s="291"/>
      <c r="Q19" s="39"/>
      <c r="R19" s="39"/>
      <c r="S19" s="39"/>
      <c r="T19" s="292"/>
      <c r="U19" s="292"/>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row>
    <row r="20" spans="1:255" s="36" customFormat="1" ht="20.25" customHeight="1">
      <c r="A20" s="82" t="s">
        <v>13</v>
      </c>
      <c r="B20" s="85"/>
      <c r="C20" s="79" t="s">
        <v>4</v>
      </c>
      <c r="D20" s="249"/>
      <c r="E20" s="249"/>
      <c r="F20" s="288" t="s">
        <v>74</v>
      </c>
      <c r="G20" s="288"/>
      <c r="H20" s="288"/>
      <c r="I20" s="86" t="s">
        <v>13</v>
      </c>
      <c r="J20" s="85"/>
      <c r="K20" s="79" t="s">
        <v>4</v>
      </c>
      <c r="L20" s="249"/>
      <c r="M20" s="249"/>
      <c r="N20" s="288" t="s">
        <v>75</v>
      </c>
      <c r="O20" s="288"/>
      <c r="P20" s="291"/>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row>
    <row r="21" spans="1:255" s="36" customFormat="1" ht="16.5" customHeight="1">
      <c r="A21" s="87" t="s">
        <v>13</v>
      </c>
      <c r="B21" s="85"/>
      <c r="C21" s="79" t="s">
        <v>4</v>
      </c>
      <c r="D21" s="249"/>
      <c r="E21" s="249"/>
      <c r="F21" s="288" t="s">
        <v>76</v>
      </c>
      <c r="G21" s="288"/>
      <c r="H21" s="288"/>
      <c r="I21" s="86" t="s">
        <v>13</v>
      </c>
      <c r="J21" s="85"/>
      <c r="K21" s="79" t="s">
        <v>4</v>
      </c>
      <c r="L21" s="249"/>
      <c r="M21" s="249"/>
      <c r="N21" s="288" t="s">
        <v>77</v>
      </c>
      <c r="O21" s="288"/>
      <c r="P21" s="291"/>
      <c r="Q21" s="37"/>
      <c r="R21" s="37"/>
      <c r="S21" s="37"/>
      <c r="T21" s="37"/>
      <c r="U21" s="38"/>
      <c r="V21" s="38"/>
      <c r="W21" s="34"/>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row>
    <row r="22" spans="1:255" s="36" customFormat="1" ht="16.5" customHeight="1">
      <c r="A22" s="87" t="s">
        <v>13</v>
      </c>
      <c r="B22" s="85"/>
      <c r="C22" s="80" t="s">
        <v>4</v>
      </c>
      <c r="D22" s="249"/>
      <c r="E22" s="249"/>
      <c r="F22" s="288" t="s">
        <v>78</v>
      </c>
      <c r="G22" s="288"/>
      <c r="H22" s="288"/>
      <c r="I22" s="86" t="s">
        <v>13</v>
      </c>
      <c r="J22" s="88"/>
      <c r="K22" s="80" t="s">
        <v>4</v>
      </c>
      <c r="L22" s="300"/>
      <c r="M22" s="300"/>
      <c r="N22" s="266"/>
      <c r="O22" s="266"/>
      <c r="P22" s="293"/>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c r="IR22" s="35"/>
      <c r="IS22" s="35"/>
      <c r="IT22" s="35"/>
      <c r="IU22" s="35"/>
    </row>
    <row r="23" spans="1:255" ht="21" customHeight="1">
      <c r="A23" s="89"/>
      <c r="B23" s="66"/>
      <c r="C23" s="66"/>
      <c r="D23" s="66"/>
      <c r="E23" s="66"/>
      <c r="F23" s="66"/>
      <c r="G23" s="66"/>
      <c r="H23" s="66"/>
      <c r="I23" s="90"/>
      <c r="J23" s="90"/>
      <c r="K23" s="90"/>
      <c r="L23" s="90"/>
      <c r="M23" s="90"/>
      <c r="N23" s="90"/>
      <c r="O23" s="90"/>
      <c r="P23" s="68"/>
    </row>
    <row r="24" spans="1:255" ht="15" customHeight="1">
      <c r="A24" s="91"/>
      <c r="B24" s="90"/>
      <c r="C24" s="90"/>
      <c r="D24" s="90"/>
      <c r="E24" s="90"/>
      <c r="F24" s="92"/>
      <c r="G24" s="92"/>
      <c r="H24" s="92"/>
      <c r="I24" s="93"/>
      <c r="J24" s="90"/>
      <c r="K24" s="90"/>
      <c r="L24" s="90"/>
      <c r="M24" s="90"/>
      <c r="N24" s="90"/>
      <c r="O24" s="90"/>
      <c r="P24" s="68"/>
    </row>
    <row r="25" spans="1:255" ht="22.9" customHeight="1">
      <c r="A25" s="265" t="s">
        <v>79</v>
      </c>
      <c r="B25" s="266"/>
      <c r="C25" s="266"/>
      <c r="D25" s="266"/>
      <c r="E25" s="266"/>
      <c r="F25" s="266"/>
      <c r="G25" s="266"/>
      <c r="H25" s="266"/>
      <c r="I25" s="266"/>
      <c r="J25" s="266"/>
      <c r="K25" s="266"/>
      <c r="L25" s="266"/>
      <c r="M25" s="266"/>
      <c r="N25" s="266"/>
      <c r="O25" s="266"/>
      <c r="P25" s="293"/>
    </row>
    <row r="26" spans="1:255" ht="22.9" customHeight="1">
      <c r="A26" s="265" t="s">
        <v>80</v>
      </c>
      <c r="B26" s="266"/>
      <c r="C26" s="266"/>
      <c r="D26" s="266"/>
      <c r="E26" s="266"/>
      <c r="F26" s="266"/>
      <c r="G26" s="266"/>
      <c r="H26" s="266"/>
      <c r="I26" s="266"/>
      <c r="J26" s="266"/>
      <c r="K26" s="266"/>
      <c r="L26" s="266"/>
      <c r="M26" s="266"/>
      <c r="N26" s="266"/>
      <c r="O26" s="266"/>
      <c r="P26" s="293"/>
    </row>
    <row r="27" spans="1:255" ht="22.9" customHeight="1">
      <c r="A27" s="265" t="s">
        <v>81</v>
      </c>
      <c r="B27" s="266"/>
      <c r="C27" s="266"/>
      <c r="D27" s="266"/>
      <c r="E27" s="266"/>
      <c r="F27" s="266"/>
      <c r="G27" s="266"/>
      <c r="H27" s="266"/>
      <c r="I27" s="266"/>
      <c r="J27" s="266"/>
      <c r="K27" s="266"/>
      <c r="L27" s="266"/>
      <c r="M27" s="266"/>
      <c r="N27" s="266"/>
      <c r="O27" s="266"/>
      <c r="P27" s="293"/>
    </row>
    <row r="28" spans="1:255" ht="22.9" customHeight="1">
      <c r="A28" s="265" t="s">
        <v>82</v>
      </c>
      <c r="B28" s="266"/>
      <c r="C28" s="266"/>
      <c r="D28" s="266"/>
      <c r="E28" s="266"/>
      <c r="F28" s="266"/>
      <c r="G28" s="266"/>
      <c r="H28" s="266"/>
      <c r="I28" s="266"/>
      <c r="J28" s="266"/>
      <c r="K28" s="266"/>
      <c r="L28" s="266"/>
      <c r="M28" s="266"/>
      <c r="N28" s="266"/>
      <c r="O28" s="266"/>
      <c r="P28" s="293"/>
    </row>
    <row r="29" spans="1:255" ht="31.35" customHeight="1">
      <c r="A29" s="294"/>
      <c r="B29" s="295"/>
      <c r="C29" s="295"/>
      <c r="D29" s="295"/>
      <c r="E29" s="295"/>
      <c r="F29" s="295"/>
      <c r="G29" s="295"/>
      <c r="H29" s="295"/>
      <c r="I29" s="295"/>
      <c r="J29" s="295"/>
      <c r="K29" s="295"/>
      <c r="L29" s="295"/>
      <c r="M29" s="295"/>
      <c r="N29" s="295"/>
      <c r="O29" s="295"/>
      <c r="P29" s="296"/>
    </row>
    <row r="30" spans="1:255" ht="41.1" customHeight="1">
      <c r="A30" s="297" t="s">
        <v>97</v>
      </c>
      <c r="B30" s="298"/>
      <c r="C30" s="298"/>
      <c r="D30" s="298"/>
      <c r="E30" s="298"/>
      <c r="F30" s="298"/>
      <c r="G30" s="298"/>
      <c r="H30" s="298"/>
      <c r="I30" s="298"/>
      <c r="J30" s="298"/>
      <c r="K30" s="298"/>
      <c r="L30" s="298"/>
      <c r="M30" s="298"/>
      <c r="N30" s="298"/>
      <c r="O30" s="298"/>
      <c r="P30" s="299"/>
    </row>
    <row r="31" spans="1:255" ht="28.35" customHeight="1">
      <c r="A31" s="265" t="s">
        <v>83</v>
      </c>
      <c r="B31" s="266"/>
      <c r="C31" s="266"/>
      <c r="D31" s="266"/>
      <c r="E31" s="266"/>
      <c r="F31" s="266"/>
      <c r="G31" s="266"/>
      <c r="H31" s="266"/>
      <c r="I31" s="266"/>
      <c r="J31" s="266"/>
      <c r="K31" s="266"/>
      <c r="L31" s="266"/>
      <c r="M31" s="266"/>
      <c r="N31" s="266"/>
      <c r="O31" s="266"/>
      <c r="P31" s="293"/>
    </row>
    <row r="32" spans="1:255" ht="17.25" customHeight="1">
      <c r="A32" s="54"/>
      <c r="B32" s="12"/>
      <c r="C32" s="12"/>
      <c r="D32" s="12"/>
      <c r="E32" s="12"/>
      <c r="F32" s="12"/>
      <c r="G32" s="12"/>
      <c r="H32" s="12"/>
      <c r="I32" s="12"/>
      <c r="J32" s="12"/>
      <c r="K32" s="12"/>
      <c r="L32" s="12"/>
      <c r="M32" s="12"/>
      <c r="N32" s="12"/>
      <c r="O32" s="12"/>
      <c r="P32" s="46"/>
    </row>
    <row r="33" spans="1:16" ht="20.25" customHeight="1">
      <c r="A33" s="247" t="s">
        <v>14</v>
      </c>
      <c r="B33" s="248"/>
      <c r="C33" s="248"/>
      <c r="D33" s="248"/>
      <c r="E33" s="248"/>
      <c r="F33" s="248"/>
      <c r="G33" s="242" t="s">
        <v>15</v>
      </c>
      <c r="H33" s="242"/>
      <c r="I33" s="243"/>
      <c r="J33" s="243"/>
      <c r="K33" s="243"/>
      <c r="L33" s="243"/>
      <c r="M33" s="243"/>
      <c r="N33" s="243"/>
      <c r="O33" s="243"/>
      <c r="P33" s="46"/>
    </row>
    <row r="34" spans="1:16" ht="24" customHeight="1">
      <c r="A34" s="55"/>
      <c r="B34" s="40"/>
      <c r="C34" s="40"/>
      <c r="D34" s="40"/>
      <c r="E34" s="40"/>
      <c r="F34" s="40"/>
      <c r="G34" s="51"/>
      <c r="I34" s="51"/>
      <c r="J34" s="21"/>
      <c r="K34" s="21"/>
      <c r="L34" s="21"/>
      <c r="M34" s="51"/>
      <c r="N34" s="51"/>
      <c r="O34" s="51"/>
      <c r="P34" s="46"/>
    </row>
    <row r="35" spans="1:16" ht="17.25" customHeight="1">
      <c r="A35" s="244" t="s">
        <v>85</v>
      </c>
      <c r="B35" s="245"/>
      <c r="C35" s="245"/>
      <c r="D35" s="245"/>
      <c r="E35" s="245"/>
      <c r="F35" s="245"/>
      <c r="G35" s="245"/>
      <c r="H35" s="245"/>
      <c r="I35" s="245"/>
      <c r="J35" s="246"/>
      <c r="K35" s="246"/>
      <c r="L35" s="246"/>
      <c r="M35" s="246"/>
      <c r="N35" s="246"/>
      <c r="O35" s="246"/>
      <c r="P35" s="46"/>
    </row>
    <row r="36" spans="1:16" ht="24" customHeight="1" thickBot="1">
      <c r="A36" s="250" t="s">
        <v>16</v>
      </c>
      <c r="B36" s="251"/>
      <c r="C36" s="252" t="s">
        <v>17</v>
      </c>
      <c r="D36" s="276"/>
      <c r="E36" s="276"/>
      <c r="F36" s="212" t="s">
        <v>86</v>
      </c>
      <c r="G36" s="212"/>
      <c r="H36" s="213"/>
      <c r="I36" s="213"/>
      <c r="J36" s="212" t="s">
        <v>18</v>
      </c>
      <c r="K36" s="212"/>
      <c r="L36" s="213"/>
      <c r="M36" s="213"/>
      <c r="N36" s="13"/>
      <c r="O36" s="13"/>
      <c r="P36" s="46"/>
    </row>
    <row r="37" spans="1:16" ht="43.9" customHeight="1" thickBot="1">
      <c r="A37" s="253" t="s">
        <v>19</v>
      </c>
      <c r="B37" s="254"/>
      <c r="C37" s="254"/>
      <c r="D37" s="255"/>
      <c r="E37" s="135" t="s">
        <v>20</v>
      </c>
      <c r="F37" s="226" t="s">
        <v>21</v>
      </c>
      <c r="G37" s="227"/>
      <c r="H37" s="127" t="s">
        <v>88</v>
      </c>
      <c r="I37" s="128"/>
      <c r="J37" s="127" t="s">
        <v>22</v>
      </c>
      <c r="K37" s="128"/>
      <c r="L37" s="127" t="s">
        <v>23</v>
      </c>
      <c r="M37" s="128"/>
      <c r="N37" s="131" t="s">
        <v>24</v>
      </c>
      <c r="O37" s="132"/>
      <c r="P37" s="46"/>
    </row>
    <row r="38" spans="1:16" ht="43.15" customHeight="1" thickBot="1">
      <c r="A38" s="16" t="s">
        <v>25</v>
      </c>
      <c r="B38" s="17" t="s">
        <v>26</v>
      </c>
      <c r="C38" s="17" t="s">
        <v>27</v>
      </c>
      <c r="D38" s="18" t="s">
        <v>28</v>
      </c>
      <c r="E38" s="136"/>
      <c r="F38" s="19" t="s">
        <v>29</v>
      </c>
      <c r="G38" s="20" t="s">
        <v>30</v>
      </c>
      <c r="H38" s="129"/>
      <c r="I38" s="130"/>
      <c r="J38" s="129"/>
      <c r="K38" s="130"/>
      <c r="L38" s="129"/>
      <c r="M38" s="130"/>
      <c r="N38" s="133"/>
      <c r="O38" s="134"/>
      <c r="P38" s="46"/>
    </row>
    <row r="39" spans="1:16" ht="48" customHeight="1" thickBot="1">
      <c r="A39" s="22" t="s">
        <v>57</v>
      </c>
      <c r="B39" s="29" t="s">
        <v>56</v>
      </c>
      <c r="C39" s="24">
        <v>207</v>
      </c>
      <c r="D39" s="25"/>
      <c r="E39" s="26">
        <f>+C39*D39</f>
        <v>0</v>
      </c>
      <c r="F39" s="27"/>
      <c r="G39" s="30">
        <f>+F39*C39</f>
        <v>0</v>
      </c>
      <c r="H39" s="240">
        <f>+G39</f>
        <v>0</v>
      </c>
      <c r="I39" s="241"/>
      <c r="J39" s="256"/>
      <c r="K39" s="257"/>
      <c r="L39" s="240">
        <f>+H39-J39</f>
        <v>0</v>
      </c>
      <c r="M39" s="241"/>
      <c r="N39" s="240">
        <f>+E39-G39</f>
        <v>0</v>
      </c>
      <c r="O39" s="241"/>
      <c r="P39" s="46"/>
    </row>
    <row r="40" spans="1:16" ht="22.5" customHeight="1" thickBot="1">
      <c r="A40" s="277" t="s">
        <v>31</v>
      </c>
      <c r="B40" s="278"/>
      <c r="C40" s="278"/>
      <c r="D40" s="279"/>
      <c r="E40" s="8">
        <f>SUM(E39:E39)</f>
        <v>0</v>
      </c>
      <c r="F40" s="94"/>
      <c r="G40" s="95">
        <f>SUM(G39:G39)</f>
        <v>0</v>
      </c>
      <c r="H40" s="236">
        <f t="shared" ref="H40" si="0">+G40</f>
        <v>0</v>
      </c>
      <c r="I40" s="237"/>
      <c r="J40" s="236">
        <f>SUM(J39:K39)</f>
        <v>0</v>
      </c>
      <c r="K40" s="237"/>
      <c r="L40" s="236">
        <f>SUM(L39:M39)</f>
        <v>0</v>
      </c>
      <c r="M40" s="237"/>
      <c r="N40" s="236">
        <f>SUM(N39:O39)</f>
        <v>0</v>
      </c>
      <c r="O40" s="237"/>
      <c r="P40" s="46"/>
    </row>
    <row r="41" spans="1:16" ht="24" customHeight="1" thickBot="1">
      <c r="A41" s="145"/>
      <c r="B41" s="146"/>
      <c r="C41" s="146"/>
      <c r="D41" s="147"/>
      <c r="E41" s="10"/>
      <c r="F41" s="98"/>
      <c r="G41" s="99"/>
      <c r="H41" s="140"/>
      <c r="I41" s="141"/>
      <c r="J41" s="140"/>
      <c r="K41" s="141"/>
      <c r="L41" s="140"/>
      <c r="M41" s="141"/>
      <c r="N41" s="140"/>
      <c r="O41" s="141"/>
      <c r="P41" s="46"/>
    </row>
    <row r="42" spans="1:16" ht="24" customHeight="1" thickBot="1">
      <c r="A42" s="231" t="s">
        <v>32</v>
      </c>
      <c r="B42" s="232"/>
      <c r="C42" s="232"/>
      <c r="D42" s="233"/>
      <c r="E42" s="9">
        <f>SUM(E40:E41)</f>
        <v>0</v>
      </c>
      <c r="F42" s="96"/>
      <c r="G42" s="97">
        <f>SUM(G40:G41)</f>
        <v>0</v>
      </c>
      <c r="H42" s="234">
        <f t="shared" ref="H42:M42" si="1">SUM(H40:H41)</f>
        <v>0</v>
      </c>
      <c r="I42" s="235">
        <f t="shared" si="1"/>
        <v>0</v>
      </c>
      <c r="J42" s="234">
        <f t="shared" si="1"/>
        <v>0</v>
      </c>
      <c r="K42" s="235">
        <f t="shared" si="1"/>
        <v>0</v>
      </c>
      <c r="L42" s="238">
        <f t="shared" si="1"/>
        <v>0</v>
      </c>
      <c r="M42" s="239">
        <f t="shared" si="1"/>
        <v>0</v>
      </c>
      <c r="N42" s="234">
        <f>N40</f>
        <v>0</v>
      </c>
      <c r="O42" s="235"/>
      <c r="P42" s="46"/>
    </row>
    <row r="43" spans="1:16" ht="36.6" customHeight="1">
      <c r="A43" s="53"/>
      <c r="B43" s="21"/>
      <c r="C43" s="21"/>
      <c r="D43" s="21"/>
      <c r="E43" s="21"/>
      <c r="F43" s="21"/>
      <c r="G43" s="21"/>
      <c r="H43" s="21"/>
      <c r="I43" s="21"/>
      <c r="J43" s="21"/>
      <c r="K43" s="21"/>
      <c r="L43" s="21"/>
      <c r="M43" s="21"/>
      <c r="N43" s="21"/>
      <c r="O43" s="11"/>
      <c r="P43" s="46"/>
    </row>
    <row r="44" spans="1:16" ht="17.25" customHeight="1">
      <c r="A44" s="214" t="s">
        <v>60</v>
      </c>
      <c r="B44" s="215"/>
      <c r="C44" s="215"/>
      <c r="D44" s="215"/>
      <c r="E44" s="215"/>
      <c r="F44" s="215"/>
      <c r="G44" s="215"/>
      <c r="H44" s="215"/>
      <c r="I44" s="215"/>
      <c r="J44" s="215"/>
      <c r="K44" s="215"/>
      <c r="L44" s="215"/>
      <c r="M44" s="215"/>
      <c r="N44" s="215"/>
      <c r="O44" s="215"/>
      <c r="P44" s="46"/>
    </row>
    <row r="45" spans="1:16" ht="22.35" customHeight="1">
      <c r="A45" s="216" t="s">
        <v>33</v>
      </c>
      <c r="B45" s="217"/>
      <c r="C45" s="217"/>
      <c r="D45" s="217"/>
      <c r="E45" s="217"/>
      <c r="F45" s="218"/>
      <c r="G45" s="219" t="s">
        <v>34</v>
      </c>
      <c r="H45" s="220"/>
      <c r="I45" s="220"/>
      <c r="J45" s="220"/>
      <c r="K45" s="220"/>
      <c r="L45" s="221"/>
      <c r="M45" s="222" t="s">
        <v>35</v>
      </c>
      <c r="N45" s="222"/>
      <c r="O45" s="222"/>
      <c r="P45" s="46"/>
    </row>
    <row r="46" spans="1:16" ht="22.35" customHeight="1">
      <c r="A46" s="106" t="s">
        <v>61</v>
      </c>
      <c r="B46" s="107"/>
      <c r="C46" s="107"/>
      <c r="D46" s="107"/>
      <c r="E46" s="107"/>
      <c r="F46" s="107"/>
      <c r="G46" s="108" t="s">
        <v>36</v>
      </c>
      <c r="H46" s="108"/>
      <c r="I46" s="108"/>
      <c r="J46" s="108"/>
      <c r="K46" s="108"/>
      <c r="L46" s="108"/>
      <c r="M46" s="105"/>
      <c r="N46" s="105"/>
      <c r="O46" s="105"/>
      <c r="P46" s="46"/>
    </row>
    <row r="47" spans="1:16" ht="22.35" customHeight="1">
      <c r="A47" s="106" t="s">
        <v>37</v>
      </c>
      <c r="B47" s="107"/>
      <c r="C47" s="107"/>
      <c r="D47" s="107"/>
      <c r="E47" s="107"/>
      <c r="F47" s="107"/>
      <c r="G47" s="108" t="s">
        <v>36</v>
      </c>
      <c r="H47" s="108"/>
      <c r="I47" s="108"/>
      <c r="J47" s="108"/>
      <c r="K47" s="108"/>
      <c r="L47" s="108"/>
      <c r="M47" s="105"/>
      <c r="N47" s="105"/>
      <c r="O47" s="105"/>
      <c r="P47" s="46"/>
    </row>
    <row r="48" spans="1:16" ht="22.35" customHeight="1">
      <c r="A48" s="106" t="s">
        <v>62</v>
      </c>
      <c r="B48" s="107"/>
      <c r="C48" s="107"/>
      <c r="D48" s="107"/>
      <c r="E48" s="107"/>
      <c r="F48" s="107"/>
      <c r="G48" s="108" t="s">
        <v>36</v>
      </c>
      <c r="H48" s="108"/>
      <c r="I48" s="108"/>
      <c r="J48" s="108"/>
      <c r="K48" s="108"/>
      <c r="L48" s="108"/>
      <c r="M48" s="105"/>
      <c r="N48" s="105"/>
      <c r="O48" s="105"/>
      <c r="P48" s="46"/>
    </row>
    <row r="49" spans="1:16" ht="22.35" customHeight="1">
      <c r="A49" s="106" t="s">
        <v>63</v>
      </c>
      <c r="B49" s="107"/>
      <c r="C49" s="107"/>
      <c r="D49" s="107"/>
      <c r="E49" s="107"/>
      <c r="F49" s="107"/>
      <c r="G49" s="108" t="s">
        <v>36</v>
      </c>
      <c r="H49" s="108"/>
      <c r="I49" s="108"/>
      <c r="J49" s="108"/>
      <c r="K49" s="108"/>
      <c r="L49" s="108"/>
      <c r="M49" s="105"/>
      <c r="N49" s="105"/>
      <c r="O49" s="105"/>
      <c r="P49" s="46"/>
    </row>
    <row r="50" spans="1:16" ht="22.35" customHeight="1">
      <c r="A50" s="106" t="s">
        <v>91</v>
      </c>
      <c r="B50" s="107"/>
      <c r="C50" s="107"/>
      <c r="D50" s="107"/>
      <c r="E50" s="107"/>
      <c r="F50" s="107"/>
      <c r="G50" s="108" t="s">
        <v>36</v>
      </c>
      <c r="H50" s="108"/>
      <c r="I50" s="108"/>
      <c r="J50" s="108"/>
      <c r="K50" s="108"/>
      <c r="L50" s="108"/>
      <c r="M50" s="105"/>
      <c r="N50" s="105"/>
      <c r="O50" s="105"/>
      <c r="P50" s="46"/>
    </row>
    <row r="51" spans="1:16" ht="22.35" customHeight="1">
      <c r="A51" s="106" t="s">
        <v>92</v>
      </c>
      <c r="B51" s="107"/>
      <c r="C51" s="107"/>
      <c r="D51" s="107"/>
      <c r="E51" s="107"/>
      <c r="F51" s="107"/>
      <c r="G51" s="108" t="s">
        <v>36</v>
      </c>
      <c r="H51" s="108"/>
      <c r="I51" s="108"/>
      <c r="J51" s="108"/>
      <c r="K51" s="108"/>
      <c r="L51" s="108"/>
      <c r="M51" s="105"/>
      <c r="N51" s="105"/>
      <c r="O51" s="105"/>
      <c r="P51" s="46"/>
    </row>
    <row r="52" spans="1:16" ht="22.35" customHeight="1">
      <c r="A52" s="106" t="s">
        <v>38</v>
      </c>
      <c r="B52" s="107"/>
      <c r="C52" s="107"/>
      <c r="D52" s="107"/>
      <c r="E52" s="107"/>
      <c r="F52" s="107"/>
      <c r="G52" s="108" t="s">
        <v>39</v>
      </c>
      <c r="H52" s="108"/>
      <c r="I52" s="108"/>
      <c r="J52" s="108"/>
      <c r="K52" s="108"/>
      <c r="L52" s="108"/>
      <c r="M52" s="105"/>
      <c r="N52" s="105"/>
      <c r="O52" s="105"/>
      <c r="P52" s="46"/>
    </row>
    <row r="53" spans="1:16" ht="22.35" customHeight="1">
      <c r="A53" s="106" t="s">
        <v>89</v>
      </c>
      <c r="B53" s="107"/>
      <c r="C53" s="107"/>
      <c r="D53" s="107"/>
      <c r="E53" s="107"/>
      <c r="F53" s="107"/>
      <c r="G53" s="108" t="s">
        <v>36</v>
      </c>
      <c r="H53" s="108"/>
      <c r="I53" s="108"/>
      <c r="J53" s="108"/>
      <c r="K53" s="108"/>
      <c r="L53" s="108"/>
      <c r="M53" s="105"/>
      <c r="N53" s="105"/>
      <c r="O53" s="105"/>
      <c r="P53" s="46"/>
    </row>
    <row r="54" spans="1:16" ht="22.35" customHeight="1">
      <c r="A54" s="106" t="s">
        <v>90</v>
      </c>
      <c r="B54" s="107"/>
      <c r="C54" s="107"/>
      <c r="D54" s="107"/>
      <c r="E54" s="107"/>
      <c r="F54" s="107"/>
      <c r="G54" s="108" t="s">
        <v>36</v>
      </c>
      <c r="H54" s="108"/>
      <c r="I54" s="108"/>
      <c r="J54" s="108"/>
      <c r="K54" s="108"/>
      <c r="L54" s="108"/>
      <c r="M54" s="105"/>
      <c r="N54" s="105"/>
      <c r="O54" s="105"/>
      <c r="P54" s="46"/>
    </row>
    <row r="55" spans="1:16" ht="22.35" customHeight="1">
      <c r="A55" s="102" t="s">
        <v>64</v>
      </c>
      <c r="B55" s="103"/>
      <c r="C55" s="103"/>
      <c r="D55" s="103"/>
      <c r="E55" s="103"/>
      <c r="F55" s="104"/>
      <c r="G55" s="206" t="s">
        <v>39</v>
      </c>
      <c r="H55" s="207"/>
      <c r="I55" s="207"/>
      <c r="J55" s="207"/>
      <c r="K55" s="207"/>
      <c r="L55" s="208"/>
      <c r="M55" s="223"/>
      <c r="N55" s="224"/>
      <c r="O55" s="225"/>
      <c r="P55" s="46"/>
    </row>
    <row r="56" spans="1:16" ht="22.35" customHeight="1">
      <c r="A56" s="102" t="s">
        <v>65</v>
      </c>
      <c r="B56" s="103"/>
      <c r="C56" s="103"/>
      <c r="D56" s="103"/>
      <c r="E56" s="103"/>
      <c r="F56" s="104"/>
      <c r="G56" s="209" t="s">
        <v>39</v>
      </c>
      <c r="H56" s="210"/>
      <c r="I56" s="210"/>
      <c r="J56" s="210"/>
      <c r="K56" s="210"/>
      <c r="L56" s="211"/>
      <c r="M56" s="31"/>
      <c r="N56" s="32"/>
      <c r="O56" s="33"/>
      <c r="P56" s="46"/>
    </row>
    <row r="57" spans="1:16" ht="22.35" customHeight="1">
      <c r="A57" s="102" t="s">
        <v>66</v>
      </c>
      <c r="B57" s="103"/>
      <c r="C57" s="103"/>
      <c r="D57" s="103"/>
      <c r="E57" s="103"/>
      <c r="F57" s="104"/>
      <c r="G57" s="209" t="s">
        <v>39</v>
      </c>
      <c r="H57" s="210"/>
      <c r="I57" s="210"/>
      <c r="J57" s="210"/>
      <c r="K57" s="210"/>
      <c r="L57" s="211"/>
      <c r="M57" s="223"/>
      <c r="N57" s="224"/>
      <c r="O57" s="225"/>
      <c r="P57" s="46"/>
    </row>
    <row r="58" spans="1:16" ht="33.6" customHeight="1">
      <c r="A58" s="53"/>
      <c r="B58" s="56"/>
      <c r="C58" s="56"/>
      <c r="D58" s="56"/>
      <c r="E58" s="56"/>
      <c r="F58" s="56"/>
      <c r="G58" s="57"/>
      <c r="H58" s="57"/>
      <c r="I58" s="57"/>
      <c r="J58" s="57"/>
      <c r="K58" s="57"/>
      <c r="L58" s="57"/>
      <c r="M58" s="57"/>
      <c r="N58" s="52"/>
      <c r="O58" s="52"/>
      <c r="P58" s="46"/>
    </row>
    <row r="59" spans="1:16" ht="17.25" customHeight="1">
      <c r="A59" s="244" t="s">
        <v>40</v>
      </c>
      <c r="B59" s="245"/>
      <c r="C59" s="245"/>
      <c r="D59" s="245"/>
      <c r="E59" s="245"/>
      <c r="F59" s="245"/>
      <c r="G59" s="245"/>
      <c r="H59" s="245"/>
      <c r="I59" s="245"/>
      <c r="J59" s="246"/>
      <c r="K59" s="246"/>
      <c r="L59" s="246"/>
      <c r="M59" s="246"/>
      <c r="N59" s="246"/>
      <c r="O59" s="246"/>
      <c r="P59" s="46"/>
    </row>
    <row r="60" spans="1:16" ht="24.75" customHeight="1" thickBot="1">
      <c r="A60" s="306" t="s">
        <v>16</v>
      </c>
      <c r="B60" s="307"/>
      <c r="C60" s="308" t="s">
        <v>17</v>
      </c>
      <c r="D60" s="276"/>
      <c r="E60" s="276"/>
      <c r="F60" s="276" t="s">
        <v>99</v>
      </c>
      <c r="G60" s="276"/>
      <c r="H60" s="213"/>
      <c r="I60" s="213"/>
      <c r="J60" s="276" t="s">
        <v>18</v>
      </c>
      <c r="K60" s="276"/>
      <c r="L60" s="213"/>
      <c r="M60" s="213"/>
      <c r="N60" s="13"/>
      <c r="O60" s="13"/>
      <c r="P60" s="46"/>
    </row>
    <row r="61" spans="1:16" ht="43.9" customHeight="1" thickBot="1">
      <c r="A61" s="253" t="s">
        <v>19</v>
      </c>
      <c r="B61" s="254"/>
      <c r="C61" s="254"/>
      <c r="D61" s="255"/>
      <c r="E61" s="135" t="s">
        <v>20</v>
      </c>
      <c r="F61" s="226" t="s">
        <v>21</v>
      </c>
      <c r="G61" s="227"/>
      <c r="H61" s="127" t="s">
        <v>88</v>
      </c>
      <c r="I61" s="128"/>
      <c r="J61" s="127" t="s">
        <v>22</v>
      </c>
      <c r="K61" s="128"/>
      <c r="L61" s="127" t="s">
        <v>23</v>
      </c>
      <c r="M61" s="128"/>
      <c r="N61" s="131" t="s">
        <v>41</v>
      </c>
      <c r="O61" s="132"/>
      <c r="P61" s="46"/>
    </row>
    <row r="62" spans="1:16" ht="43.15" customHeight="1" thickBot="1">
      <c r="A62" s="16" t="s">
        <v>25</v>
      </c>
      <c r="B62" s="17" t="s">
        <v>26</v>
      </c>
      <c r="C62" s="17" t="s">
        <v>27</v>
      </c>
      <c r="D62" s="18" t="s">
        <v>28</v>
      </c>
      <c r="E62" s="136"/>
      <c r="F62" s="19" t="s">
        <v>29</v>
      </c>
      <c r="G62" s="20" t="s">
        <v>30</v>
      </c>
      <c r="H62" s="129"/>
      <c r="I62" s="130"/>
      <c r="J62" s="129"/>
      <c r="K62" s="130"/>
      <c r="L62" s="129"/>
      <c r="M62" s="130"/>
      <c r="N62" s="129"/>
      <c r="O62" s="130"/>
      <c r="P62" s="46"/>
    </row>
    <row r="63" spans="1:16" ht="43.9" customHeight="1" thickBot="1">
      <c r="A63" s="22" t="str">
        <f>+A39</f>
        <v>Laboratorio</v>
      </c>
      <c r="B63" s="23" t="str">
        <f>+B39</f>
        <v>UCS-Scuola Viva</v>
      </c>
      <c r="C63" s="24">
        <v>207</v>
      </c>
      <c r="D63" s="25">
        <f>+D39</f>
        <v>0</v>
      </c>
      <c r="E63" s="26">
        <f>+C63*D63</f>
        <v>0</v>
      </c>
      <c r="F63" s="27"/>
      <c r="G63" s="28">
        <f t="shared" ref="G63" si="2">+F63*C63</f>
        <v>0</v>
      </c>
      <c r="H63" s="240">
        <f>+G63</f>
        <v>0</v>
      </c>
      <c r="I63" s="241"/>
      <c r="J63" s="256">
        <f>+H63</f>
        <v>0</v>
      </c>
      <c r="K63" s="257"/>
      <c r="L63" s="240">
        <f>+H63-J63</f>
        <v>0</v>
      </c>
      <c r="M63" s="241"/>
      <c r="N63" s="258"/>
      <c r="O63" s="241"/>
      <c r="P63" s="46"/>
    </row>
    <row r="64" spans="1:16" ht="22.5" customHeight="1" thickBot="1">
      <c r="A64" s="142" t="s">
        <v>31</v>
      </c>
      <c r="B64" s="143"/>
      <c r="C64" s="143"/>
      <c r="D64" s="144"/>
      <c r="E64" s="8">
        <f>SUM(E63:E63)</f>
        <v>0</v>
      </c>
      <c r="F64" s="6"/>
      <c r="G64" s="7">
        <f>SUM(G63:G63)</f>
        <v>0</v>
      </c>
      <c r="H64" s="137">
        <f t="shared" ref="H64" si="3">+G64</f>
        <v>0</v>
      </c>
      <c r="I64" s="138"/>
      <c r="J64" s="137">
        <f>SUM(J63:K63)</f>
        <v>0</v>
      </c>
      <c r="K64" s="138"/>
      <c r="L64" s="137">
        <f>SUM(L63:M63)</f>
        <v>0</v>
      </c>
      <c r="M64" s="138"/>
      <c r="N64" s="139">
        <f>SUM(N63:O63)</f>
        <v>0</v>
      </c>
      <c r="O64" s="138"/>
      <c r="P64" s="46"/>
    </row>
    <row r="65" spans="1:16" ht="24" customHeight="1" thickBot="1">
      <c r="A65" s="145"/>
      <c r="B65" s="146"/>
      <c r="C65" s="146"/>
      <c r="D65" s="147"/>
      <c r="E65" s="10"/>
      <c r="F65" s="98"/>
      <c r="G65" s="99"/>
      <c r="H65" s="140"/>
      <c r="I65" s="141"/>
      <c r="J65" s="140"/>
      <c r="K65" s="141"/>
      <c r="L65" s="140"/>
      <c r="M65" s="141"/>
      <c r="N65" s="140"/>
      <c r="O65" s="141"/>
      <c r="P65" s="46"/>
    </row>
    <row r="66" spans="1:16" ht="24" customHeight="1" thickBot="1">
      <c r="A66" s="142" t="s">
        <v>32</v>
      </c>
      <c r="B66" s="143"/>
      <c r="C66" s="143"/>
      <c r="D66" s="144"/>
      <c r="E66" s="9">
        <f>SUM(E64:E65)</f>
        <v>0</v>
      </c>
      <c r="F66" s="4"/>
      <c r="G66" s="5">
        <f>+G64+G65</f>
        <v>0</v>
      </c>
      <c r="H66" s="205">
        <f t="shared" ref="H66" si="4">+G66</f>
        <v>0</v>
      </c>
      <c r="I66" s="149"/>
      <c r="J66" s="148">
        <f t="shared" ref="J66" si="5">J64+J65</f>
        <v>0</v>
      </c>
      <c r="K66" s="149"/>
      <c r="L66" s="148">
        <f t="shared" ref="L66" si="6">L64+L65</f>
        <v>0</v>
      </c>
      <c r="M66" s="149"/>
      <c r="N66" s="148">
        <f>N64+N65</f>
        <v>0</v>
      </c>
      <c r="O66" s="149"/>
      <c r="P66" s="46"/>
    </row>
    <row r="67" spans="1:16" ht="36" customHeight="1">
      <c r="A67" s="53"/>
      <c r="B67" s="21"/>
      <c r="C67" s="21"/>
      <c r="D67" s="21"/>
      <c r="E67" s="21"/>
      <c r="F67" s="21"/>
      <c r="G67" s="21"/>
      <c r="H67" s="21"/>
      <c r="I67" s="21"/>
      <c r="J67" s="21"/>
      <c r="K67" s="21"/>
      <c r="L67" s="21"/>
      <c r="M67" s="21"/>
      <c r="N67" s="21"/>
      <c r="O67" s="21"/>
      <c r="P67" s="46"/>
    </row>
    <row r="68" spans="1:16" ht="17.25" customHeight="1">
      <c r="A68" s="214" t="s">
        <v>67</v>
      </c>
      <c r="B68" s="215"/>
      <c r="C68" s="215"/>
      <c r="D68" s="215"/>
      <c r="E68" s="215"/>
      <c r="F68" s="215"/>
      <c r="G68" s="215"/>
      <c r="H68" s="215"/>
      <c r="I68" s="215"/>
      <c r="J68" s="215"/>
      <c r="K68" s="215"/>
      <c r="L68" s="215"/>
      <c r="M68" s="215"/>
      <c r="N68" s="215"/>
      <c r="O68" s="215"/>
      <c r="P68" s="46"/>
    </row>
    <row r="69" spans="1:16" ht="22.35" customHeight="1">
      <c r="A69" s="216" t="s">
        <v>33</v>
      </c>
      <c r="B69" s="217"/>
      <c r="C69" s="217"/>
      <c r="D69" s="217"/>
      <c r="E69" s="217"/>
      <c r="F69" s="218"/>
      <c r="G69" s="219" t="s">
        <v>34</v>
      </c>
      <c r="H69" s="220"/>
      <c r="I69" s="220"/>
      <c r="J69" s="220"/>
      <c r="K69" s="220"/>
      <c r="L69" s="221"/>
      <c r="M69" s="222" t="s">
        <v>35</v>
      </c>
      <c r="N69" s="222"/>
      <c r="O69" s="222"/>
      <c r="P69" s="46"/>
    </row>
    <row r="70" spans="1:16" ht="22.35" customHeight="1">
      <c r="A70" s="106" t="s">
        <v>61</v>
      </c>
      <c r="B70" s="107"/>
      <c r="C70" s="107"/>
      <c r="D70" s="107"/>
      <c r="E70" s="107"/>
      <c r="F70" s="107"/>
      <c r="G70" s="108" t="s">
        <v>36</v>
      </c>
      <c r="H70" s="108"/>
      <c r="I70" s="108"/>
      <c r="J70" s="108"/>
      <c r="K70" s="108"/>
      <c r="L70" s="108"/>
      <c r="M70" s="105"/>
      <c r="N70" s="105"/>
      <c r="O70" s="105"/>
      <c r="P70" s="46"/>
    </row>
    <row r="71" spans="1:16" ht="22.35" customHeight="1">
      <c r="A71" s="106" t="s">
        <v>37</v>
      </c>
      <c r="B71" s="107"/>
      <c r="C71" s="107"/>
      <c r="D71" s="107"/>
      <c r="E71" s="107"/>
      <c r="F71" s="107"/>
      <c r="G71" s="108" t="s">
        <v>36</v>
      </c>
      <c r="H71" s="108"/>
      <c r="I71" s="108"/>
      <c r="J71" s="108"/>
      <c r="K71" s="108"/>
      <c r="L71" s="108"/>
      <c r="M71" s="105"/>
      <c r="N71" s="105"/>
      <c r="O71" s="105"/>
      <c r="P71" s="46"/>
    </row>
    <row r="72" spans="1:16" ht="22.35" customHeight="1">
      <c r="A72" s="106" t="s">
        <v>62</v>
      </c>
      <c r="B72" s="107"/>
      <c r="C72" s="107"/>
      <c r="D72" s="107"/>
      <c r="E72" s="107"/>
      <c r="F72" s="107"/>
      <c r="G72" s="108" t="s">
        <v>36</v>
      </c>
      <c r="H72" s="108"/>
      <c r="I72" s="108"/>
      <c r="J72" s="108"/>
      <c r="K72" s="108"/>
      <c r="L72" s="108"/>
      <c r="M72" s="105"/>
      <c r="N72" s="105"/>
      <c r="O72" s="105"/>
      <c r="P72" s="46"/>
    </row>
    <row r="73" spans="1:16" ht="22.35" customHeight="1">
      <c r="A73" s="106" t="s">
        <v>63</v>
      </c>
      <c r="B73" s="107"/>
      <c r="C73" s="107"/>
      <c r="D73" s="107"/>
      <c r="E73" s="107"/>
      <c r="F73" s="107"/>
      <c r="G73" s="108" t="s">
        <v>36</v>
      </c>
      <c r="H73" s="108"/>
      <c r="I73" s="108"/>
      <c r="J73" s="108"/>
      <c r="K73" s="108"/>
      <c r="L73" s="108"/>
      <c r="M73" s="105"/>
      <c r="N73" s="105"/>
      <c r="O73" s="105"/>
      <c r="P73" s="46"/>
    </row>
    <row r="74" spans="1:16" ht="22.35" customHeight="1">
      <c r="A74" s="106" t="s">
        <v>91</v>
      </c>
      <c r="B74" s="107"/>
      <c r="C74" s="107"/>
      <c r="D74" s="107"/>
      <c r="E74" s="107"/>
      <c r="F74" s="107"/>
      <c r="G74" s="108" t="s">
        <v>36</v>
      </c>
      <c r="H74" s="108"/>
      <c r="I74" s="108"/>
      <c r="J74" s="108"/>
      <c r="K74" s="108"/>
      <c r="L74" s="108"/>
      <c r="M74" s="105"/>
      <c r="N74" s="105"/>
      <c r="O74" s="105"/>
      <c r="P74" s="46"/>
    </row>
    <row r="75" spans="1:16" ht="22.35" customHeight="1">
      <c r="A75" s="106" t="s">
        <v>92</v>
      </c>
      <c r="B75" s="107"/>
      <c r="C75" s="107"/>
      <c r="D75" s="107"/>
      <c r="E75" s="107"/>
      <c r="F75" s="107"/>
      <c r="G75" s="108" t="s">
        <v>36</v>
      </c>
      <c r="H75" s="108"/>
      <c r="I75" s="108"/>
      <c r="J75" s="108"/>
      <c r="K75" s="108"/>
      <c r="L75" s="108"/>
      <c r="M75" s="105"/>
      <c r="N75" s="105"/>
      <c r="O75" s="105"/>
      <c r="P75" s="46"/>
    </row>
    <row r="76" spans="1:16" ht="22.35" customHeight="1">
      <c r="A76" s="106" t="s">
        <v>38</v>
      </c>
      <c r="B76" s="107"/>
      <c r="C76" s="107"/>
      <c r="D76" s="107"/>
      <c r="E76" s="107"/>
      <c r="F76" s="107"/>
      <c r="G76" s="108" t="s">
        <v>36</v>
      </c>
      <c r="H76" s="108"/>
      <c r="I76" s="108"/>
      <c r="J76" s="108"/>
      <c r="K76" s="108"/>
      <c r="L76" s="108"/>
      <c r="M76" s="105"/>
      <c r="N76" s="105"/>
      <c r="O76" s="105"/>
      <c r="P76" s="46"/>
    </row>
    <row r="77" spans="1:16" ht="22.35" customHeight="1">
      <c r="A77" s="106" t="s">
        <v>89</v>
      </c>
      <c r="B77" s="107"/>
      <c r="C77" s="107"/>
      <c r="D77" s="107"/>
      <c r="E77" s="107"/>
      <c r="F77" s="107"/>
      <c r="G77" s="108" t="s">
        <v>36</v>
      </c>
      <c r="H77" s="108"/>
      <c r="I77" s="108"/>
      <c r="J77" s="108"/>
      <c r="K77" s="108"/>
      <c r="L77" s="108"/>
      <c r="M77" s="105"/>
      <c r="N77" s="105"/>
      <c r="O77" s="105"/>
      <c r="P77" s="46"/>
    </row>
    <row r="78" spans="1:16" ht="22.35" customHeight="1">
      <c r="A78" s="106" t="s">
        <v>90</v>
      </c>
      <c r="B78" s="107"/>
      <c r="C78" s="107"/>
      <c r="D78" s="107"/>
      <c r="E78" s="107"/>
      <c r="F78" s="107"/>
      <c r="G78" s="108" t="s">
        <v>36</v>
      </c>
      <c r="H78" s="108"/>
      <c r="I78" s="108"/>
      <c r="J78" s="108"/>
      <c r="K78" s="108"/>
      <c r="L78" s="108"/>
      <c r="M78" s="105"/>
      <c r="N78" s="105"/>
      <c r="O78" s="105"/>
      <c r="P78" s="46"/>
    </row>
    <row r="79" spans="1:16" ht="22.35" customHeight="1">
      <c r="A79" s="102" t="s">
        <v>64</v>
      </c>
      <c r="B79" s="103"/>
      <c r="C79" s="103"/>
      <c r="D79" s="103"/>
      <c r="E79" s="103"/>
      <c r="F79" s="104"/>
      <c r="G79" s="108" t="s">
        <v>36</v>
      </c>
      <c r="H79" s="108"/>
      <c r="I79" s="108"/>
      <c r="J79" s="108"/>
      <c r="K79" s="108"/>
      <c r="L79" s="108"/>
      <c r="M79" s="105"/>
      <c r="N79" s="105"/>
      <c r="O79" s="105"/>
      <c r="P79" s="46"/>
    </row>
    <row r="80" spans="1:16" ht="22.35" customHeight="1">
      <c r="A80" s="102" t="s">
        <v>65</v>
      </c>
      <c r="B80" s="103"/>
      <c r="C80" s="103"/>
      <c r="D80" s="103"/>
      <c r="E80" s="103"/>
      <c r="F80" s="104"/>
      <c r="G80" s="108" t="s">
        <v>36</v>
      </c>
      <c r="H80" s="108"/>
      <c r="I80" s="108"/>
      <c r="J80" s="108"/>
      <c r="K80" s="108"/>
      <c r="L80" s="108"/>
      <c r="M80" s="105"/>
      <c r="N80" s="105"/>
      <c r="O80" s="105"/>
      <c r="P80" s="46"/>
    </row>
    <row r="81" spans="1:16" ht="22.35" customHeight="1">
      <c r="A81" s="102" t="s">
        <v>66</v>
      </c>
      <c r="B81" s="103"/>
      <c r="C81" s="103"/>
      <c r="D81" s="103"/>
      <c r="E81" s="103"/>
      <c r="F81" s="104"/>
      <c r="G81" s="108" t="s">
        <v>36</v>
      </c>
      <c r="H81" s="108"/>
      <c r="I81" s="108"/>
      <c r="J81" s="108"/>
      <c r="K81" s="108"/>
      <c r="L81" s="108"/>
      <c r="M81" s="105"/>
      <c r="N81" s="105"/>
      <c r="O81" s="105"/>
      <c r="P81" s="46"/>
    </row>
    <row r="82" spans="1:16" ht="14.25" customHeight="1">
      <c r="A82" s="53"/>
      <c r="B82" s="56"/>
      <c r="C82" s="56"/>
      <c r="D82" s="56"/>
      <c r="E82" s="56"/>
      <c r="F82" s="56"/>
      <c r="G82" s="14"/>
      <c r="H82" s="14"/>
      <c r="I82" s="14"/>
      <c r="J82" s="14"/>
      <c r="K82" s="14"/>
      <c r="L82" s="14"/>
      <c r="M82" s="57"/>
      <c r="N82" s="52"/>
      <c r="O82" s="52"/>
      <c r="P82" s="46"/>
    </row>
    <row r="83" spans="1:16" ht="33.75" customHeight="1" thickBot="1">
      <c r="A83" s="58"/>
      <c r="B83" s="52"/>
      <c r="C83" s="52"/>
      <c r="D83" s="52"/>
      <c r="E83" s="52"/>
      <c r="F83" s="52"/>
      <c r="G83" s="52"/>
      <c r="H83" s="59"/>
      <c r="I83" s="59"/>
      <c r="J83" s="60"/>
      <c r="K83" s="60"/>
      <c r="L83" s="60"/>
      <c r="M83" s="52"/>
      <c r="N83" s="52"/>
      <c r="O83" s="52"/>
      <c r="P83" s="46"/>
    </row>
    <row r="84" spans="1:16" ht="27" customHeight="1">
      <c r="A84" s="167" t="s">
        <v>42</v>
      </c>
      <c r="B84" s="168"/>
      <c r="C84" s="168"/>
      <c r="D84" s="168"/>
      <c r="E84" s="168"/>
      <c r="F84" s="168"/>
      <c r="G84" s="168"/>
      <c r="H84" s="168"/>
      <c r="I84" s="168"/>
      <c r="J84" s="168"/>
      <c r="K84" s="168"/>
      <c r="L84" s="168"/>
      <c r="M84" s="168"/>
      <c r="N84" s="168"/>
      <c r="O84" s="169"/>
      <c r="P84" s="46"/>
    </row>
    <row r="85" spans="1:16" ht="27" customHeight="1" thickBot="1">
      <c r="A85" s="170"/>
      <c r="B85" s="171"/>
      <c r="C85" s="171"/>
      <c r="D85" s="171"/>
      <c r="E85" s="171"/>
      <c r="F85" s="171"/>
      <c r="G85" s="171"/>
      <c r="H85" s="171"/>
      <c r="I85" s="171"/>
      <c r="J85" s="171"/>
      <c r="K85" s="171"/>
      <c r="L85" s="171"/>
      <c r="M85" s="171"/>
      <c r="N85" s="171"/>
      <c r="O85" s="172"/>
      <c r="P85" s="46"/>
    </row>
    <row r="86" spans="1:16" ht="27" customHeight="1" thickBot="1">
      <c r="A86" s="173" t="s">
        <v>43</v>
      </c>
      <c r="B86" s="174"/>
      <c r="C86" s="175"/>
      <c r="D86" s="176"/>
      <c r="E86" s="176"/>
      <c r="F86" s="176"/>
      <c r="G86" s="176"/>
      <c r="H86" s="177"/>
      <c r="I86" s="177"/>
      <c r="J86" s="177"/>
      <c r="K86" s="177"/>
      <c r="L86" s="177"/>
      <c r="M86" s="177"/>
      <c r="N86" s="177"/>
      <c r="O86" s="178"/>
      <c r="P86" s="46"/>
    </row>
    <row r="87" spans="1:16" ht="53.1" customHeight="1">
      <c r="A87" s="179"/>
      <c r="B87" s="180"/>
      <c r="C87" s="180"/>
      <c r="D87" s="180"/>
      <c r="E87" s="181"/>
      <c r="F87" s="182" t="s">
        <v>44</v>
      </c>
      <c r="G87" s="183"/>
      <c r="H87" s="196" t="s">
        <v>45</v>
      </c>
      <c r="I87" s="197"/>
      <c r="J87" s="196" t="s">
        <v>46</v>
      </c>
      <c r="K87" s="197"/>
      <c r="L87" s="186" t="s">
        <v>47</v>
      </c>
      <c r="M87" s="187"/>
      <c r="N87" s="187"/>
      <c r="O87" s="188"/>
      <c r="P87" s="46"/>
    </row>
    <row r="88" spans="1:16" ht="27" customHeight="1" thickBot="1">
      <c r="A88" s="179"/>
      <c r="B88" s="180"/>
      <c r="C88" s="180"/>
      <c r="D88" s="180"/>
      <c r="E88" s="181"/>
      <c r="F88" s="184"/>
      <c r="G88" s="185"/>
      <c r="H88" s="123" t="s">
        <v>48</v>
      </c>
      <c r="I88" s="124"/>
      <c r="J88" s="123" t="s">
        <v>48</v>
      </c>
      <c r="K88" s="124"/>
      <c r="L88" s="228"/>
      <c r="M88" s="229"/>
      <c r="N88" s="229"/>
      <c r="O88" s="230"/>
      <c r="P88" s="46"/>
    </row>
    <row r="89" spans="1:16" ht="27" customHeight="1" thickBot="1">
      <c r="A89" s="117" t="s">
        <v>49</v>
      </c>
      <c r="B89" s="118"/>
      <c r="C89" s="118"/>
      <c r="D89" s="118"/>
      <c r="E89" s="119"/>
      <c r="F89" s="120">
        <f>+E40</f>
        <v>0</v>
      </c>
      <c r="G89" s="121"/>
      <c r="H89" s="122"/>
      <c r="J89" s="122"/>
      <c r="L89" s="186" t="s">
        <v>50</v>
      </c>
      <c r="M89" s="187"/>
      <c r="N89" s="187"/>
      <c r="O89" s="188"/>
      <c r="P89" s="46"/>
    </row>
    <row r="90" spans="1:16" ht="27" customHeight="1" thickBot="1">
      <c r="A90" s="114" t="s">
        <v>51</v>
      </c>
      <c r="B90" s="115"/>
      <c r="C90" s="115"/>
      <c r="D90" s="115"/>
      <c r="E90" s="116"/>
      <c r="F90" s="165">
        <f>F89*70%</f>
        <v>0</v>
      </c>
      <c r="G90" s="166"/>
      <c r="H90" s="122"/>
      <c r="J90" s="122"/>
      <c r="L90" s="189" t="s">
        <v>50</v>
      </c>
      <c r="M90" s="190"/>
      <c r="N90" s="190"/>
      <c r="O90" s="191"/>
      <c r="P90" s="46"/>
    </row>
    <row r="91" spans="1:16" ht="27" customHeight="1" thickBot="1">
      <c r="A91" s="114" t="s">
        <v>52</v>
      </c>
      <c r="B91" s="115"/>
      <c r="C91" s="115"/>
      <c r="D91" s="115"/>
      <c r="E91" s="116"/>
      <c r="F91" s="2"/>
      <c r="G91" s="61"/>
      <c r="H91" s="125">
        <f>+G40</f>
        <v>0</v>
      </c>
      <c r="I91" s="126"/>
      <c r="J91" s="125">
        <f>+G64</f>
        <v>0</v>
      </c>
      <c r="K91" s="126"/>
      <c r="L91" s="159">
        <f>+H91+J91</f>
        <v>0</v>
      </c>
      <c r="M91" s="160"/>
      <c r="N91" s="160"/>
      <c r="O91" s="161"/>
      <c r="P91" s="46"/>
    </row>
    <row r="92" spans="1:16" ht="27" customHeight="1" thickBot="1">
      <c r="A92" s="114" t="s">
        <v>53</v>
      </c>
      <c r="B92" s="115"/>
      <c r="C92" s="115"/>
      <c r="D92" s="115"/>
      <c r="E92" s="116"/>
      <c r="F92" s="2"/>
      <c r="G92" s="61"/>
      <c r="H92" s="192">
        <f>+J40</f>
        <v>0</v>
      </c>
      <c r="I92" s="193"/>
      <c r="J92" s="192">
        <f>+J64</f>
        <v>0</v>
      </c>
      <c r="K92" s="193"/>
      <c r="L92" s="159">
        <f>+H92+J92</f>
        <v>0</v>
      </c>
      <c r="M92" s="160"/>
      <c r="N92" s="160"/>
      <c r="O92" s="161"/>
      <c r="P92" s="46"/>
    </row>
    <row r="93" spans="1:16" ht="27" customHeight="1" thickBot="1">
      <c r="A93" s="114" t="s">
        <v>54</v>
      </c>
      <c r="B93" s="115"/>
      <c r="C93" s="115"/>
      <c r="D93" s="115"/>
      <c r="E93" s="116"/>
      <c r="F93" s="2"/>
      <c r="G93" s="61"/>
      <c r="H93" s="194">
        <f>+L40</f>
        <v>0</v>
      </c>
      <c r="I93" s="195"/>
      <c r="J93" s="194">
        <f>+L64</f>
        <v>0</v>
      </c>
      <c r="K93" s="195"/>
      <c r="L93" s="162">
        <f>+H93+J93</f>
        <v>0</v>
      </c>
      <c r="M93" s="163"/>
      <c r="N93" s="163"/>
      <c r="O93" s="164"/>
      <c r="P93" s="46"/>
    </row>
    <row r="94" spans="1:16" ht="27" customHeight="1" thickBot="1">
      <c r="A94" s="109" t="s">
        <v>55</v>
      </c>
      <c r="B94" s="110"/>
      <c r="C94" s="110"/>
      <c r="D94" s="110"/>
      <c r="E94" s="111"/>
      <c r="F94" s="112">
        <f>F89-F90-L93-N66</f>
        <v>0</v>
      </c>
      <c r="G94" s="113"/>
      <c r="H94" s="62"/>
      <c r="I94" s="62"/>
      <c r="J94" s="62"/>
      <c r="K94" s="62"/>
      <c r="L94" s="62"/>
      <c r="M94" s="62"/>
      <c r="N94" s="62"/>
      <c r="O94" s="62"/>
      <c r="P94" s="46"/>
    </row>
    <row r="95" spans="1:16" ht="58.5" customHeight="1" thickBot="1">
      <c r="A95" s="100" t="s">
        <v>58</v>
      </c>
      <c r="B95" s="101"/>
      <c r="C95" s="101"/>
      <c r="D95" s="101"/>
      <c r="E95" s="101"/>
      <c r="F95" s="101"/>
      <c r="G95" s="101"/>
      <c r="H95" s="101"/>
      <c r="I95" s="101"/>
      <c r="J95" s="101"/>
      <c r="K95" s="101"/>
      <c r="L95" s="101"/>
      <c r="M95" s="101"/>
      <c r="N95" s="101"/>
      <c r="O95" s="101"/>
      <c r="P95" s="46"/>
    </row>
    <row r="96" spans="1:16" ht="69.75" customHeight="1" thickBot="1">
      <c r="A96" s="100" t="s">
        <v>100</v>
      </c>
      <c r="B96" s="101"/>
      <c r="C96" s="101"/>
      <c r="D96" s="101"/>
      <c r="E96" s="101"/>
      <c r="F96" s="101"/>
      <c r="G96" s="101"/>
      <c r="H96" s="101"/>
      <c r="I96" s="101"/>
      <c r="J96" s="101"/>
      <c r="K96" s="101"/>
      <c r="L96" s="101"/>
      <c r="M96" s="101"/>
      <c r="N96" s="101"/>
      <c r="O96" s="101"/>
      <c r="P96" s="46"/>
    </row>
    <row r="97" spans="1:16" ht="33" customHeight="1">
      <c r="A97" s="198" t="s">
        <v>98</v>
      </c>
      <c r="B97" s="199"/>
      <c r="C97" s="199"/>
      <c r="D97" s="199"/>
      <c r="E97" s="199"/>
      <c r="F97" s="199"/>
      <c r="G97" s="200" t="s">
        <v>94</v>
      </c>
      <c r="H97" s="201"/>
      <c r="I97" s="201"/>
      <c r="J97" s="201"/>
      <c r="K97" s="202"/>
      <c r="L97" s="203" t="s">
        <v>95</v>
      </c>
      <c r="M97" s="203"/>
      <c r="N97" s="203"/>
      <c r="O97" s="204"/>
      <c r="P97" s="46"/>
    </row>
    <row r="98" spans="1:16" ht="33.75" customHeight="1">
      <c r="A98" s="301" t="s">
        <v>93</v>
      </c>
      <c r="B98" s="150"/>
      <c r="C98" s="150"/>
      <c r="D98" s="150"/>
      <c r="E98" s="150"/>
      <c r="F98" s="150"/>
      <c r="G98" s="153"/>
      <c r="H98" s="154"/>
      <c r="I98" s="154"/>
      <c r="J98" s="154"/>
      <c r="K98" s="155"/>
      <c r="L98" s="302" t="s">
        <v>93</v>
      </c>
      <c r="M98" s="302"/>
      <c r="N98" s="302"/>
      <c r="O98" s="303"/>
      <c r="P98" s="46"/>
    </row>
    <row r="99" spans="1:16" ht="27" customHeight="1" thickBot="1">
      <c r="A99" s="151"/>
      <c r="B99" s="152"/>
      <c r="C99" s="152"/>
      <c r="D99" s="152"/>
      <c r="E99" s="152"/>
      <c r="F99" s="152"/>
      <c r="G99" s="156"/>
      <c r="H99" s="157"/>
      <c r="I99" s="157"/>
      <c r="J99" s="157"/>
      <c r="K99" s="158"/>
      <c r="L99" s="304"/>
      <c r="M99" s="304"/>
      <c r="N99" s="304"/>
      <c r="O99" s="305"/>
      <c r="P99" s="46"/>
    </row>
    <row r="100" spans="1:16" ht="27" customHeight="1" thickBot="1">
      <c r="A100" s="63"/>
      <c r="B100" s="64"/>
      <c r="C100" s="64"/>
      <c r="D100" s="64"/>
      <c r="E100" s="64"/>
      <c r="F100" s="64"/>
      <c r="G100" s="64"/>
      <c r="H100" s="64"/>
      <c r="I100" s="64"/>
      <c r="J100" s="64"/>
      <c r="K100" s="64"/>
      <c r="L100" s="64"/>
      <c r="M100" s="64"/>
      <c r="N100" s="64"/>
      <c r="O100" s="64"/>
      <c r="P100" s="65"/>
    </row>
    <row r="103" spans="1:16" ht="27" customHeight="1">
      <c r="K103" s="15"/>
    </row>
  </sheetData>
  <sheetProtection selectLockedCells="1" selectUnlockedCells="1"/>
  <mergeCells count="241">
    <mergeCell ref="D20:E20"/>
    <mergeCell ref="F20:H20"/>
    <mergeCell ref="L20:M20"/>
    <mergeCell ref="N20:P20"/>
    <mergeCell ref="A27:P27"/>
    <mergeCell ref="A28:P28"/>
    <mergeCell ref="A29:P29"/>
    <mergeCell ref="A30:P30"/>
    <mergeCell ref="A31:P31"/>
    <mergeCell ref="D21:E21"/>
    <mergeCell ref="F21:H21"/>
    <mergeCell ref="N21:P21"/>
    <mergeCell ref="D22:E22"/>
    <mergeCell ref="F22:H22"/>
    <mergeCell ref="L22:M22"/>
    <mergeCell ref="N22:P22"/>
    <mergeCell ref="A25:P25"/>
    <mergeCell ref="A26:P26"/>
    <mergeCell ref="D18:E18"/>
    <mergeCell ref="F18:H18"/>
    <mergeCell ref="L18:M18"/>
    <mergeCell ref="N18:P18"/>
    <mergeCell ref="D19:E19"/>
    <mergeCell ref="F19:H19"/>
    <mergeCell ref="L19:M19"/>
    <mergeCell ref="N19:P19"/>
    <mergeCell ref="T19:U19"/>
    <mergeCell ref="F60:G60"/>
    <mergeCell ref="A47:F47"/>
    <mergeCell ref="A57:F57"/>
    <mergeCell ref="M47:O47"/>
    <mergeCell ref="M55:O55"/>
    <mergeCell ref="A36:C36"/>
    <mergeCell ref="H36:I36"/>
    <mergeCell ref="D36:E36"/>
    <mergeCell ref="L39:M39"/>
    <mergeCell ref="D60:E60"/>
    <mergeCell ref="N42:O42"/>
    <mergeCell ref="J36:K36"/>
    <mergeCell ref="L36:M36"/>
    <mergeCell ref="E37:E38"/>
    <mergeCell ref="H37:I38"/>
    <mergeCell ref="J39:K39"/>
    <mergeCell ref="N39:O39"/>
    <mergeCell ref="A37:D37"/>
    <mergeCell ref="A40:D40"/>
    <mergeCell ref="A7:O7"/>
    <mergeCell ref="A8:O8"/>
    <mergeCell ref="A11:F11"/>
    <mergeCell ref="G11:I11"/>
    <mergeCell ref="J11:O11"/>
    <mergeCell ref="F13:G13"/>
    <mergeCell ref="A17:D17"/>
    <mergeCell ref="F17:G17"/>
    <mergeCell ref="A9:O9"/>
    <mergeCell ref="I17:J17"/>
    <mergeCell ref="M13:O13"/>
    <mergeCell ref="K13:L13"/>
    <mergeCell ref="A13:E13"/>
    <mergeCell ref="I13:J13"/>
    <mergeCell ref="B15:H15"/>
    <mergeCell ref="J15:M15"/>
    <mergeCell ref="O15:P15"/>
    <mergeCell ref="A16:B16"/>
    <mergeCell ref="C16:D16"/>
    <mergeCell ref="F16:G16"/>
    <mergeCell ref="I16:K16"/>
    <mergeCell ref="M16:P16"/>
    <mergeCell ref="K17:P17"/>
    <mergeCell ref="L21:M21"/>
    <mergeCell ref="L63:M63"/>
    <mergeCell ref="G47:L47"/>
    <mergeCell ref="M45:O45"/>
    <mergeCell ref="G48:L48"/>
    <mergeCell ref="G49:L49"/>
    <mergeCell ref="G50:L50"/>
    <mergeCell ref="A59:O59"/>
    <mergeCell ref="A60:C60"/>
    <mergeCell ref="A61:D61"/>
    <mergeCell ref="A54:F54"/>
    <mergeCell ref="A53:F53"/>
    <mergeCell ref="H63:I63"/>
    <mergeCell ref="J63:K63"/>
    <mergeCell ref="N63:O63"/>
    <mergeCell ref="G54:L54"/>
    <mergeCell ref="A51:F51"/>
    <mergeCell ref="A52:F52"/>
    <mergeCell ref="G51:L51"/>
    <mergeCell ref="G52:L52"/>
    <mergeCell ref="F36:G36"/>
    <mergeCell ref="F37:G37"/>
    <mergeCell ref="A55:F55"/>
    <mergeCell ref="A48:F48"/>
    <mergeCell ref="M51:O51"/>
    <mergeCell ref="M52:O52"/>
    <mergeCell ref="M48:O48"/>
    <mergeCell ref="M49:O49"/>
    <mergeCell ref="M50:O50"/>
    <mergeCell ref="N40:O40"/>
    <mergeCell ref="N41:O41"/>
    <mergeCell ref="H39:I39"/>
    <mergeCell ref="G33:H33"/>
    <mergeCell ref="I33:O33"/>
    <mergeCell ref="A35:O35"/>
    <mergeCell ref="A33:F33"/>
    <mergeCell ref="A49:F49"/>
    <mergeCell ref="A45:F45"/>
    <mergeCell ref="A46:F46"/>
    <mergeCell ref="A42:D42"/>
    <mergeCell ref="J41:K41"/>
    <mergeCell ref="J42:K42"/>
    <mergeCell ref="H40:I40"/>
    <mergeCell ref="H41:I41"/>
    <mergeCell ref="H42:I42"/>
    <mergeCell ref="J40:K40"/>
    <mergeCell ref="G46:L46"/>
    <mergeCell ref="G45:L45"/>
    <mergeCell ref="L40:M40"/>
    <mergeCell ref="L41:M41"/>
    <mergeCell ref="L42:M42"/>
    <mergeCell ref="M46:O46"/>
    <mergeCell ref="A50:F50"/>
    <mergeCell ref="A44:O44"/>
    <mergeCell ref="L91:O91"/>
    <mergeCell ref="L87:O88"/>
    <mergeCell ref="A77:F77"/>
    <mergeCell ref="M77:O77"/>
    <mergeCell ref="A78:F78"/>
    <mergeCell ref="M78:O78"/>
    <mergeCell ref="G78:L78"/>
    <mergeCell ref="G79:L79"/>
    <mergeCell ref="G80:L80"/>
    <mergeCell ref="M75:O75"/>
    <mergeCell ref="A71:F71"/>
    <mergeCell ref="G71:L71"/>
    <mergeCell ref="M71:O71"/>
    <mergeCell ref="A72:F72"/>
    <mergeCell ref="M72:O72"/>
    <mergeCell ref="G72:L72"/>
    <mergeCell ref="G73:L73"/>
    <mergeCell ref="G74:L74"/>
    <mergeCell ref="G75:L75"/>
    <mergeCell ref="A73:F73"/>
    <mergeCell ref="M73:O73"/>
    <mergeCell ref="A74:F74"/>
    <mergeCell ref="A97:F97"/>
    <mergeCell ref="G97:K97"/>
    <mergeCell ref="L97:O97"/>
    <mergeCell ref="H66:I66"/>
    <mergeCell ref="G55:L55"/>
    <mergeCell ref="G57:L57"/>
    <mergeCell ref="M53:O53"/>
    <mergeCell ref="M54:O54"/>
    <mergeCell ref="J60:K60"/>
    <mergeCell ref="L60:M60"/>
    <mergeCell ref="J66:K66"/>
    <mergeCell ref="A68:O68"/>
    <mergeCell ref="A69:F69"/>
    <mergeCell ref="G69:L69"/>
    <mergeCell ref="M69:O69"/>
    <mergeCell ref="H64:I64"/>
    <mergeCell ref="M57:O57"/>
    <mergeCell ref="F61:G61"/>
    <mergeCell ref="H60:I60"/>
    <mergeCell ref="G56:L56"/>
    <mergeCell ref="A56:F56"/>
    <mergeCell ref="M74:O74"/>
    <mergeCell ref="A75:F75"/>
    <mergeCell ref="J64:K64"/>
    <mergeCell ref="A98:F99"/>
    <mergeCell ref="G98:K99"/>
    <mergeCell ref="L98:O99"/>
    <mergeCell ref="L92:O92"/>
    <mergeCell ref="L93:O93"/>
    <mergeCell ref="A96:O96"/>
    <mergeCell ref="F90:G90"/>
    <mergeCell ref="A84:O85"/>
    <mergeCell ref="A86:C86"/>
    <mergeCell ref="D86:O86"/>
    <mergeCell ref="A87:E88"/>
    <mergeCell ref="F87:G88"/>
    <mergeCell ref="L89:M89"/>
    <mergeCell ref="N89:O89"/>
    <mergeCell ref="L90:M90"/>
    <mergeCell ref="N90:O90"/>
    <mergeCell ref="H92:I92"/>
    <mergeCell ref="H93:I93"/>
    <mergeCell ref="J87:K87"/>
    <mergeCell ref="J88:K88"/>
    <mergeCell ref="J91:K91"/>
    <mergeCell ref="J92:K92"/>
    <mergeCell ref="J93:K93"/>
    <mergeCell ref="H87:I87"/>
    <mergeCell ref="J37:K38"/>
    <mergeCell ref="L37:M38"/>
    <mergeCell ref="N37:O38"/>
    <mergeCell ref="E61:E62"/>
    <mergeCell ref="H61:I62"/>
    <mergeCell ref="J61:K62"/>
    <mergeCell ref="L61:M62"/>
    <mergeCell ref="N61:O62"/>
    <mergeCell ref="M70:O70"/>
    <mergeCell ref="A70:F70"/>
    <mergeCell ref="G70:L70"/>
    <mergeCell ref="G53:L53"/>
    <mergeCell ref="L64:M64"/>
    <mergeCell ref="N64:O64"/>
    <mergeCell ref="H65:I65"/>
    <mergeCell ref="J65:K65"/>
    <mergeCell ref="N65:O65"/>
    <mergeCell ref="A64:D64"/>
    <mergeCell ref="A65:D65"/>
    <mergeCell ref="N66:O66"/>
    <mergeCell ref="L66:M66"/>
    <mergeCell ref="L65:M65"/>
    <mergeCell ref="A66:D66"/>
    <mergeCell ref="A41:D41"/>
    <mergeCell ref="A95:O95"/>
    <mergeCell ref="A81:F81"/>
    <mergeCell ref="M81:O81"/>
    <mergeCell ref="A76:F76"/>
    <mergeCell ref="M76:O76"/>
    <mergeCell ref="G81:L81"/>
    <mergeCell ref="G77:L77"/>
    <mergeCell ref="A79:F79"/>
    <mergeCell ref="M79:O79"/>
    <mergeCell ref="A80:F80"/>
    <mergeCell ref="M80:O80"/>
    <mergeCell ref="G76:L76"/>
    <mergeCell ref="A94:E94"/>
    <mergeCell ref="F94:G94"/>
    <mergeCell ref="A93:E93"/>
    <mergeCell ref="A91:E91"/>
    <mergeCell ref="A92:E92"/>
    <mergeCell ref="A89:E89"/>
    <mergeCell ref="F89:G89"/>
    <mergeCell ref="H89:H90"/>
    <mergeCell ref="J89:J90"/>
    <mergeCell ref="A90:E90"/>
    <mergeCell ref="H88:I88"/>
    <mergeCell ref="H91:I91"/>
  </mergeCells>
  <dataValidations count="7">
    <dataValidation type="list" allowBlank="1" showErrorMessage="1" sqref="N37 N61" xr:uid="{00000000-0002-0000-0000-000000000000}">
      <formula1>"Importo ancora da sottoporre a rendicontazione,Economia progettuale  Importo non certificabile"</formula1>
      <formula2>0</formula2>
    </dataValidation>
    <dataValidation type="list" allowBlank="1" showErrorMessage="1" sqref="F13:G14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xr:uid="{00000000-0002-0000-0000-000001000000}">
      <formula1>"IN ITINERE,FINALE"</formula1>
      <formula2>0</formula2>
    </dataValidation>
    <dataValidation type="list" allowBlank="1" showErrorMessage="1" sqref="E61 E37" xr:uid="{00000000-0002-0000-0000-000002000000}">
      <formula1>"Piano finanziario rimodulato,Piano finanziario approvato,piano finanziario riparametrato,piano finanziario riformulato"</formula1>
      <formula2>0</formula2>
    </dataValidation>
    <dataValidation type="list" allowBlank="1" showErrorMessage="1" sqref="G33:H33" xr:uid="{00000000-0002-0000-0000-000004000000}">
      <formula1>"POSITIVO,PARZIALMENTE POSITIVO,NEGATIVO"</formula1>
    </dataValidation>
    <dataValidation type="list" allowBlank="1" showErrorMessage="1" sqref="G70:G81 G46:G57" xr:uid="{00000000-0002-0000-0000-000005000000}">
      <formula1>"PRESENTE IN SURF,NON PRESENTE IN SURF, N.A."</formula1>
    </dataValidation>
    <dataValidation allowBlank="1" showErrorMessage="1" sqref="M70:O81 M46:O57" xr:uid="{00000000-0002-0000-0000-000006000000}"/>
    <dataValidation allowBlank="1" showDropDown="1" showErrorMessage="1" sqref="I17:J17 JE17:JF17 TA17:TB17 ACW17:ACX17 AMS17:AMT17 AWO17:AWP17 BGK17:BGL17 BQG17:BQH17 CAC17:CAD17 CJY17:CJZ17 CTU17:CTV17 DDQ17:DDR17 DNM17:DNN17 DXI17:DXJ17 EHE17:EHF17 ERA17:ERB17 FAW17:FAX17 FKS17:FKT17 FUO17:FUP17 GEK17:GEL17 GOG17:GOH17 GYC17:GYD17 HHY17:HHZ17 HRU17:HRV17 IBQ17:IBR17 ILM17:ILN17 IVI17:IVJ17 JFE17:JFF17 JPA17:JPB17 JYW17:JYX17 KIS17:KIT17 KSO17:KSP17 LCK17:LCL17 LMG17:LMH17 LWC17:LWD17 MFY17:MFZ17 MPU17:MPV17 MZQ17:MZR17 NJM17:NJN17 NTI17:NTJ17 ODE17:ODF17 ONA17:ONB17 OWW17:OWX17 PGS17:PGT17 PQO17:PQP17 QAK17:QAL17 QKG17:QKH17 QUC17:QUD17 RDY17:RDZ17 RNU17:RNV17 RXQ17:RXR17 SHM17:SHN17 SRI17:SRJ17 TBE17:TBF17 TLA17:TLB17 TUW17:TUX17 UES17:UET17 UOO17:UOP17 UYK17:UYL17 VIG17:VIH17 VSC17:VSD17 WBY17:WBZ17 WLU17:WLV17 WVQ17:WVR17 I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C30:F30" xr:uid="{D0C183C9-BD97-4B31-A6C8-D7ECEAFBC521}">
      <formula1>0</formula1>
      <formula2>0</formula2>
    </dataValidation>
  </dataValidations>
  <printOptions horizontalCentered="1" gridLines="1"/>
  <pageMargins left="0.2361111111111111" right="0.2361111111111111" top="0.66944444444444451" bottom="0.35416666666666669" header="0.31527777777777777" footer="0.51180555555555551"/>
  <pageSetup paperSize="9" scale="66" firstPageNumber="0" fitToHeight="0" pageOrder="overThenDown" orientation="landscape" r:id="rId1"/>
  <headerFooter alignWithMargins="0">
    <oddHeader xml:space="preserve">&amp;C&amp;10Pagina &amp;P di &amp;N         </oddHeader>
  </headerFooter>
  <customProperties>
    <customPr name="OrphanNamesChecked" r:id="rId2"/>
  </customProperties>
  <ignoredErrors>
    <ignoredError sqref="G39 H39:I39 J40 N40:O40 L39:M39 L40:M40 O39 H63:I63 L63:M63 L64 J64 H40:I40 H64:I64 H42:O42" unlockedFormula="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471C05C24A3D4BA48300204452AE21" ma:contentTypeVersion="15" ma:contentTypeDescription="Creare un nuovo documento." ma:contentTypeScope="" ma:versionID="c55e60ec64d95671f651cc04a109ab34">
  <xsd:schema xmlns:xsd="http://www.w3.org/2001/XMLSchema" xmlns:xs="http://www.w3.org/2001/XMLSchema" xmlns:p="http://schemas.microsoft.com/office/2006/metadata/properties" xmlns:ns2="2b3e0a63-0d42-41dd-9a4e-b9bd0d38ea00" xmlns:ns3="e8f8795e-061b-4608-9af1-5a98e88d1264" targetNamespace="http://schemas.microsoft.com/office/2006/metadata/properties" ma:root="true" ma:fieldsID="c6aae774ad5cc5514da02007018db08a" ns2:_="" ns3:_="">
    <xsd:import namespace="2b3e0a63-0d42-41dd-9a4e-b9bd0d38ea00"/>
    <xsd:import namespace="e8f8795e-061b-4608-9af1-5a98e88d12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3e0a63-0d42-41dd-9a4e-b9bd0d38ea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6735ad9c-33af-496f-ba03-d6b30edbd250"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f8795e-061b-4608-9af1-5a98e88d126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b9c4e21c-e6ca-46b0-94b7-26749b01b9a8}" ma:internalName="TaxCatchAll" ma:showField="CatchAllData" ma:web="e8f8795e-061b-4608-9af1-5a98e88d12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8f8795e-061b-4608-9af1-5a98e88d1264"/>
    <lcf76f155ced4ddcb4097134ff3c332f xmlns="2b3e0a63-0d42-41dd-9a4e-b9bd0d38ea0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234193-52C5-4591-A411-21329D5EDD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3e0a63-0d42-41dd-9a4e-b9bd0d38ea00"/>
    <ds:schemaRef ds:uri="e8f8795e-061b-4608-9af1-5a98e88d12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C90F19-7B37-4BE8-8578-C2417B2E890A}">
  <ds:schemaRefs>
    <ds:schemaRef ds:uri="http://schemas.microsoft.com/sharepoint/v3/contenttype/forms"/>
  </ds:schemaRefs>
</ds:datastoreItem>
</file>

<file path=customXml/itemProps3.xml><?xml version="1.0" encoding="utf-8"?>
<ds:datastoreItem xmlns:ds="http://schemas.openxmlformats.org/officeDocument/2006/customXml" ds:itemID="{40FC96D0-FA8E-4BB6-AAAD-A77CD5E46EC9}">
  <ds:schemaRefs>
    <ds:schemaRef ds:uri="http://schemas.microsoft.com/office/2006/metadata/properties"/>
    <ds:schemaRef ds:uri="http://purl.org/dc/dcmitype/"/>
    <ds:schemaRef ds:uri="http://schemas.microsoft.com/office/2006/documentManagement/types"/>
    <ds:schemaRef ds:uri="http://purl.org/dc/elements/1.1/"/>
    <ds:schemaRef ds:uri="e8f8795e-061b-4608-9af1-5a98e88d1264"/>
    <ds:schemaRef ds:uri="http://schemas.openxmlformats.org/package/2006/metadata/core-properties"/>
    <ds:schemaRef ds:uri="http://schemas.microsoft.com/office/infopath/2007/PartnerControls"/>
    <ds:schemaRef ds:uri="2b3e0a63-0d42-41dd-9a4e-b9bd0d38ea00"/>
    <ds:schemaRef ds:uri="http://www.w3.org/XML/1998/namespace"/>
    <ds:schemaRef ds:uri="http://purl.org/dc/terms/"/>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FORMAT_UCS</vt:lpstr>
      <vt:lpstr>FORMAT_UCS!Area_stampa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ALESSANDRA ALLEGRETTO</dc:creator>
  <cp:keywords/>
  <dc:description/>
  <cp:lastModifiedBy>FILOMENA MONTUORI</cp:lastModifiedBy>
  <cp:revision/>
  <cp:lastPrinted>2025-02-24T11:55:37Z</cp:lastPrinted>
  <dcterms:created xsi:type="dcterms:W3CDTF">2023-01-09T11:26:22Z</dcterms:created>
  <dcterms:modified xsi:type="dcterms:W3CDTF">2025-02-24T11:55:54Z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2024-07-09T08:44:22Z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fe71f29e-19dd-4ee1-bb47-a378379bec19</vt:lpwstr>
  </property>
  <property fmtid="{D5CDD505-2E9C-101B-9397-08002B2CF9AE}" pid="8" name="MSIP_Label_ea60d57e-af5b-4752-ac57-3e4f28ca11dc_ContentBits">
    <vt:lpwstr>0</vt:lpwstr>
  </property>
</Properties>
</file>